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15" windowWidth="12120" windowHeight="77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<sst xmlns="http://schemas.openxmlformats.org/spreadsheetml/2006/main" count="39" uniqueCount="39">
  <si>
    <t>Organizace</t>
  </si>
  <si>
    <t>Správa pražských hřbitovů</t>
  </si>
  <si>
    <t>Zůstatek účtu</t>
  </si>
  <si>
    <t>Použito k vykrytí</t>
  </si>
  <si>
    <t>ztráty z HČ</t>
  </si>
  <si>
    <t>C E L K E M</t>
  </si>
  <si>
    <t>v Kč</t>
  </si>
  <si>
    <t>Zoologická zahrada hl. m. Prahy</t>
  </si>
  <si>
    <t>Městská knihovna v Praze</t>
  </si>
  <si>
    <t xml:space="preserve"> Fin. vyp. PO</t>
  </si>
  <si>
    <t>ICSS Odlochovice</t>
  </si>
  <si>
    <t>Střední odborné učiliště gastronomie, Praha 10</t>
  </si>
  <si>
    <t>ROPID</t>
  </si>
  <si>
    <t>Lesy hl. m. Prahy</t>
  </si>
  <si>
    <t>Technická správa komunikací hl. m. Prahy</t>
  </si>
  <si>
    <t xml:space="preserve">Zdravotnická záchranná služba hl. m. Prahy </t>
  </si>
  <si>
    <t>Základní škola Vokovice, Praha 6, Vokovická</t>
  </si>
  <si>
    <t>Pohřební ústav hl. m. Prahy</t>
  </si>
  <si>
    <t>Správa služeb hl. m. Prahy</t>
  </si>
  <si>
    <t>Střední průmyslová škola na Proseku</t>
  </si>
  <si>
    <t>Střední škola umělecká a řemeslná</t>
  </si>
  <si>
    <t>Hotelová škola Radlická</t>
  </si>
  <si>
    <t>Dům dětí a mládeže hlavního města Prahy</t>
  </si>
  <si>
    <t>DS Krč</t>
  </si>
  <si>
    <t>DS E. Purkyňové</t>
  </si>
  <si>
    <t>DS Zahradní Město</t>
  </si>
  <si>
    <t>DOZP Rudné u Nejdku</t>
  </si>
  <si>
    <t>DOZP Sulická</t>
  </si>
  <si>
    <t>DC Paprsek</t>
  </si>
  <si>
    <t>Centrum sociálních služeb Praha</t>
  </si>
  <si>
    <t>Divadlo na Vinohradech</t>
  </si>
  <si>
    <t>Symfonický orchestr hl. m. Prahy FOK</t>
  </si>
  <si>
    <t>Výnosy z prodeje majetku k 31. 12. 2014</t>
  </si>
  <si>
    <t>Odvod na ZBÚ</t>
  </si>
  <si>
    <t>SPŠ stavební J. Gočára, Praha 10, Druž. ochoz 3</t>
  </si>
  <si>
    <t>Městská poliklinika Praha</t>
  </si>
  <si>
    <t>Odvod do fondu</t>
  </si>
  <si>
    <t>SŠ dostih. sportu a jezd., Praha 5, U Závodiště</t>
  </si>
  <si>
    <t>Příloha č.7 k usnesení Zastupitelstva HMP č.  ze dne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</si>
</sst>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</numFmts>
  <fonts count="27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b/>
      <sz val="14"/>
      <name val="Times New Roman CE"/>
      <family val="1"/>
    </font>
    <font>
      <sz val="12"/>
      <name val="Times New Roman CE"/>
      <family val="1"/>
    </font>
    <font>
      <b/>
      <sz val="16"/>
      <name val="Arial CE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u val="single"/>
      <sz val="10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/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 style="thick"/>
      <bottom>
        <color indexed="63"/>
      </bottom>
    </border>
    <border>
      <left style="thick"/>
      <right style="thick"/>
      <top style="thick"/>
      <bottom>
        <color indexed="63"/>
      </bottom>
    </border>
    <border>
      <left style="thin"/>
      <right style="thick"/>
      <top>
        <color indexed="63"/>
      </top>
      <bottom style="thick"/>
    </border>
    <border>
      <left style="thick"/>
      <right style="thick"/>
      <top>
        <color indexed="63"/>
      </top>
      <bottom style="thick"/>
    </border>
    <border>
      <left style="thick"/>
      <right style="thin"/>
      <top style="thin"/>
      <bottom>
        <color indexed="63"/>
      </bottom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 style="thin"/>
      <right style="thick"/>
      <top style="thin"/>
      <bottom style="thick"/>
    </border>
    <border>
      <left style="thick"/>
      <right style="medium"/>
      <top style="thick"/>
      <bottom>
        <color indexed="63"/>
      </bottom>
    </border>
    <border>
      <left style="thick"/>
      <right style="medium"/>
      <top>
        <color indexed="63"/>
      </top>
      <bottom style="thick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0" fillId="6" borderId="0" applyNumberFormat="0" applyBorder="0" applyAlignment="0" applyProtection="0"/>
    <xf numFmtId="0" fontId="10" fillId="3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1" borderId="0" applyNumberFormat="0" applyBorder="0" applyAlignment="0" applyProtection="0"/>
    <xf numFmtId="0" fontId="14" fillId="1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7" borderId="0" applyNumberFormat="0" applyBorder="0" applyAlignment="0" applyProtection="0"/>
    <xf numFmtId="0" fontId="0" fillId="4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1" fillId="6" borderId="0" applyNumberFormat="0" applyBorder="0" applyAlignment="0" applyProtection="0"/>
    <xf numFmtId="0" fontId="20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3" borderId="8" applyNumberFormat="0" applyAlignment="0" applyProtection="0"/>
    <xf numFmtId="0" fontId="24" fillId="13" borderId="9" applyNumberFormat="0" applyAlignment="0" applyProtection="0"/>
    <xf numFmtId="0" fontId="25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right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>
      <alignment/>
    </xf>
    <xf numFmtId="0" fontId="0" fillId="0" borderId="10" xfId="0" applyBorder="1" applyAlignment="1">
      <alignment/>
    </xf>
    <xf numFmtId="4" fontId="0" fillId="0" borderId="11" xfId="0" applyNumberFormat="1" applyBorder="1" applyAlignment="1">
      <alignment/>
    </xf>
    <xf numFmtId="4" fontId="0" fillId="0" borderId="12" xfId="0" applyNumberFormat="1" applyBorder="1" applyAlignment="1">
      <alignment/>
    </xf>
    <xf numFmtId="0" fontId="2" fillId="0" borderId="0" xfId="0" applyFont="1" applyAlignment="1">
      <alignment/>
    </xf>
    <xf numFmtId="0" fontId="1" fillId="0" borderId="13" xfId="0" applyFont="1" applyBorder="1" applyAlignment="1">
      <alignment/>
    </xf>
    <xf numFmtId="4" fontId="1" fillId="0" borderId="14" xfId="0" applyNumberFormat="1" applyFont="1" applyBorder="1" applyAlignment="1">
      <alignment/>
    </xf>
    <xf numFmtId="4" fontId="0" fillId="0" borderId="11" xfId="0" applyNumberFormat="1" applyFill="1" applyBorder="1" applyAlignment="1">
      <alignment/>
    </xf>
    <xf numFmtId="0" fontId="5" fillId="18" borderId="15" xfId="0" applyFont="1" applyFill="1" applyBorder="1" applyAlignment="1">
      <alignment horizontal="center"/>
    </xf>
    <xf numFmtId="0" fontId="5" fillId="18" borderId="16" xfId="0" applyFont="1" applyFill="1" applyBorder="1" applyAlignment="1">
      <alignment horizontal="center"/>
    </xf>
    <xf numFmtId="0" fontId="5" fillId="18" borderId="17" xfId="0" applyFont="1" applyFill="1" applyBorder="1" applyAlignment="1">
      <alignment horizontal="center"/>
    </xf>
    <xf numFmtId="0" fontId="5" fillId="18" borderId="18" xfId="0" applyFont="1" applyFill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9" xfId="0" applyFont="1" applyBorder="1" applyAlignment="1">
      <alignment/>
    </xf>
    <xf numFmtId="4" fontId="0" fillId="0" borderId="20" xfId="0" applyNumberFormat="1" applyBorder="1" applyAlignment="1">
      <alignment/>
    </xf>
    <xf numFmtId="4" fontId="0" fillId="0" borderId="21" xfId="0" applyNumberFormat="1" applyBorder="1" applyAlignment="1">
      <alignment/>
    </xf>
    <xf numFmtId="0" fontId="0" fillId="0" borderId="10" xfId="0" applyFont="1" applyBorder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21" xfId="0" applyNumberFormat="1" applyFont="1" applyBorder="1" applyAlignment="1">
      <alignment/>
    </xf>
    <xf numFmtId="0" fontId="0" fillId="0" borderId="0" xfId="0" applyFont="1" applyAlignment="1">
      <alignment/>
    </xf>
    <xf numFmtId="4" fontId="0" fillId="0" borderId="11" xfId="0" applyNumberFormat="1" applyFont="1" applyBorder="1" applyAlignment="1">
      <alignment/>
    </xf>
    <xf numFmtId="4" fontId="0" fillId="0" borderId="12" xfId="0" applyNumberFormat="1" applyFont="1" applyBorder="1" applyAlignment="1">
      <alignment/>
    </xf>
    <xf numFmtId="4" fontId="0" fillId="0" borderId="22" xfId="0" applyNumberFormat="1" applyBorder="1" applyAlignment="1">
      <alignment/>
    </xf>
    <xf numFmtId="4" fontId="0" fillId="0" borderId="23" xfId="0" applyNumberFormat="1" applyBorder="1" applyAlignment="1">
      <alignment/>
    </xf>
    <xf numFmtId="4" fontId="0" fillId="0" borderId="24" xfId="0" applyNumberFormat="1" applyBorder="1" applyAlignment="1">
      <alignment/>
    </xf>
    <xf numFmtId="4" fontId="0" fillId="0" borderId="23" xfId="0" applyNumberFormat="1" applyFont="1" applyBorder="1" applyAlignment="1">
      <alignment/>
    </xf>
    <xf numFmtId="4" fontId="1" fillId="0" borderId="25" xfId="0" applyNumberFormat="1" applyFont="1" applyBorder="1" applyAlignment="1">
      <alignment/>
    </xf>
    <xf numFmtId="4" fontId="1" fillId="0" borderId="26" xfId="0" applyNumberFormat="1" applyFont="1" applyBorder="1" applyAlignment="1">
      <alignment/>
    </xf>
    <xf numFmtId="0" fontId="26" fillId="0" borderId="0" xfId="0" applyFont="1" applyAlignment="1">
      <alignment/>
    </xf>
    <xf numFmtId="0" fontId="5" fillId="18" borderId="27" xfId="0" applyFont="1" applyFill="1" applyBorder="1" applyAlignment="1">
      <alignment horizontal="center" vertical="center"/>
    </xf>
    <xf numFmtId="0" fontId="5" fillId="18" borderId="28" xfId="0" applyFont="1" applyFill="1" applyBorder="1" applyAlignment="1">
      <alignment horizontal="center" vertical="center"/>
    </xf>
    <xf numFmtId="0" fontId="9" fillId="18" borderId="16" xfId="0" applyFont="1" applyFill="1" applyBorder="1" applyAlignment="1">
      <alignment horizontal="center" vertical="center"/>
    </xf>
    <xf numFmtId="0" fontId="9" fillId="18" borderId="18" xfId="0" applyFont="1" applyFill="1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37"/>
  <sheetViews>
    <sheetView showGridLines="0" tabSelected="1" zoomScalePageLayoutView="0" workbookViewId="0" topLeftCell="A1">
      <pane ySplit="8" topLeftCell="BM9" activePane="bottomLeft" state="frozen"/>
      <selection pane="topLeft" activeCell="A1" sqref="A1"/>
      <selection pane="bottomLeft" activeCell="A2" sqref="A2"/>
    </sheetView>
  </sheetViews>
  <sheetFormatPr defaultColWidth="9.00390625" defaultRowHeight="12.75"/>
  <cols>
    <col min="1" max="1" width="43.875" style="0" customWidth="1"/>
    <col min="2" max="4" width="14.75390625" style="0" customWidth="1"/>
    <col min="5" max="5" width="13.25390625" style="0" customWidth="1"/>
  </cols>
  <sheetData>
    <row r="2" spans="1:2" ht="13.5">
      <c r="A2" s="35" t="s">
        <v>38</v>
      </c>
      <c r="B2" s="10"/>
    </row>
    <row r="4" ht="20.25">
      <c r="A4" s="6" t="s">
        <v>32</v>
      </c>
    </row>
    <row r="5" spans="1:2" ht="18.75">
      <c r="A5" s="2"/>
      <c r="B5" s="4"/>
    </row>
    <row r="6" spans="1:4" ht="13.5" thickBot="1">
      <c r="A6" s="1"/>
      <c r="B6" s="3"/>
      <c r="D6" s="5" t="s">
        <v>6</v>
      </c>
    </row>
    <row r="7" spans="1:5" ht="13.5" thickTop="1">
      <c r="A7" s="36" t="s">
        <v>0</v>
      </c>
      <c r="B7" s="14" t="s">
        <v>2</v>
      </c>
      <c r="C7" s="15" t="s">
        <v>3</v>
      </c>
      <c r="D7" s="15" t="s">
        <v>36</v>
      </c>
      <c r="E7" s="38" t="s">
        <v>33</v>
      </c>
    </row>
    <row r="8" spans="1:5" ht="13.5" thickBot="1">
      <c r="A8" s="37"/>
      <c r="B8" s="16">
        <v>3490030</v>
      </c>
      <c r="C8" s="17" t="s">
        <v>4</v>
      </c>
      <c r="D8" s="17" t="s">
        <v>9</v>
      </c>
      <c r="E8" s="39"/>
    </row>
    <row r="9" spans="1:5" ht="13.5" thickTop="1">
      <c r="A9" s="7" t="s">
        <v>7</v>
      </c>
      <c r="B9" s="8">
        <v>294602.77</v>
      </c>
      <c r="C9" s="8">
        <v>0</v>
      </c>
      <c r="D9" s="29">
        <v>294602.77</v>
      </c>
      <c r="E9" s="20">
        <v>0</v>
      </c>
    </row>
    <row r="10" spans="1:5" ht="12.75">
      <c r="A10" s="7" t="s">
        <v>13</v>
      </c>
      <c r="B10" s="8">
        <v>40650</v>
      </c>
      <c r="C10" s="8">
        <v>0</v>
      </c>
      <c r="D10" s="30">
        <v>40650</v>
      </c>
      <c r="E10" s="21">
        <v>0</v>
      </c>
    </row>
    <row r="11" spans="1:5" ht="12.75">
      <c r="A11" s="7" t="s">
        <v>14</v>
      </c>
      <c r="B11" s="9">
        <v>456783</v>
      </c>
      <c r="C11" s="8">
        <v>335325.07</v>
      </c>
      <c r="D11" s="31">
        <v>0</v>
      </c>
      <c r="E11" s="21">
        <v>121457.93</v>
      </c>
    </row>
    <row r="12" spans="1:5" ht="12.75">
      <c r="A12" s="7" t="s">
        <v>12</v>
      </c>
      <c r="B12" s="9">
        <v>24370</v>
      </c>
      <c r="C12" s="8">
        <v>0</v>
      </c>
      <c r="D12" s="31">
        <v>24370</v>
      </c>
      <c r="E12" s="21">
        <v>0</v>
      </c>
    </row>
    <row r="13" spans="1:5" ht="12.75">
      <c r="A13" s="7" t="s">
        <v>15</v>
      </c>
      <c r="B13" s="9">
        <v>624008.83</v>
      </c>
      <c r="C13" s="8">
        <v>0</v>
      </c>
      <c r="D13" s="31">
        <v>624008.83</v>
      </c>
      <c r="E13" s="21">
        <v>0</v>
      </c>
    </row>
    <row r="14" spans="1:5" ht="12.75">
      <c r="A14" s="7" t="s">
        <v>35</v>
      </c>
      <c r="B14" s="9">
        <v>42350</v>
      </c>
      <c r="C14" s="8">
        <v>42350</v>
      </c>
      <c r="D14" s="31">
        <v>0</v>
      </c>
      <c r="E14" s="21">
        <v>0</v>
      </c>
    </row>
    <row r="15" spans="1:5" ht="12.75">
      <c r="A15" s="7" t="s">
        <v>30</v>
      </c>
      <c r="B15" s="8">
        <v>3305.8</v>
      </c>
      <c r="C15" s="8">
        <v>3305.8</v>
      </c>
      <c r="D15" s="30">
        <v>0</v>
      </c>
      <c r="E15" s="21">
        <v>0</v>
      </c>
    </row>
    <row r="16" spans="1:5" ht="12.75">
      <c r="A16" s="7" t="s">
        <v>31</v>
      </c>
      <c r="B16" s="8">
        <v>502</v>
      </c>
      <c r="C16" s="8">
        <v>0</v>
      </c>
      <c r="D16" s="30">
        <v>502</v>
      </c>
      <c r="E16" s="21">
        <v>0</v>
      </c>
    </row>
    <row r="17" spans="1:5" ht="12.75">
      <c r="A17" s="7" t="s">
        <v>8</v>
      </c>
      <c r="B17" s="8">
        <v>227241</v>
      </c>
      <c r="C17" s="8">
        <v>0</v>
      </c>
      <c r="D17" s="30">
        <v>227241</v>
      </c>
      <c r="E17" s="21">
        <v>0</v>
      </c>
    </row>
    <row r="18" spans="1:5" s="26" customFormat="1" ht="12.75">
      <c r="A18" s="22" t="s">
        <v>23</v>
      </c>
      <c r="B18" s="23">
        <v>29000</v>
      </c>
      <c r="C18" s="24">
        <v>0</v>
      </c>
      <c r="D18" s="32">
        <f>B18-C18</f>
        <v>29000</v>
      </c>
      <c r="E18" s="25">
        <v>0</v>
      </c>
    </row>
    <row r="19" spans="1:5" s="26" customFormat="1" ht="12.75">
      <c r="A19" s="22" t="s">
        <v>24</v>
      </c>
      <c r="B19" s="23">
        <v>63164.07</v>
      </c>
      <c r="C19" s="24">
        <v>0</v>
      </c>
      <c r="D19" s="32">
        <f aca="true" t="shared" si="0" ref="D19:D25">B19-C19</f>
        <v>63164.07</v>
      </c>
      <c r="E19" s="25">
        <v>0</v>
      </c>
    </row>
    <row r="20" spans="1:5" s="26" customFormat="1" ht="12.75">
      <c r="A20" s="22" t="s">
        <v>25</v>
      </c>
      <c r="B20" s="23">
        <v>5000</v>
      </c>
      <c r="C20" s="24">
        <v>0</v>
      </c>
      <c r="D20" s="32">
        <f t="shared" si="0"/>
        <v>5000</v>
      </c>
      <c r="E20" s="25">
        <v>0</v>
      </c>
    </row>
    <row r="21" spans="1:5" s="26" customFormat="1" ht="12.75">
      <c r="A21" s="22" t="s">
        <v>26</v>
      </c>
      <c r="B21" s="23">
        <v>59640</v>
      </c>
      <c r="C21" s="24">
        <v>0</v>
      </c>
      <c r="D21" s="32">
        <f t="shared" si="0"/>
        <v>59640</v>
      </c>
      <c r="E21" s="25">
        <v>0</v>
      </c>
    </row>
    <row r="22" spans="1:5" s="26" customFormat="1" ht="12.75">
      <c r="A22" s="22" t="s">
        <v>27</v>
      </c>
      <c r="B22" s="23">
        <v>68300</v>
      </c>
      <c r="C22" s="24">
        <v>0</v>
      </c>
      <c r="D22" s="32">
        <f t="shared" si="0"/>
        <v>68300</v>
      </c>
      <c r="E22" s="25">
        <v>0</v>
      </c>
    </row>
    <row r="23" spans="1:5" s="26" customFormat="1" ht="12.75">
      <c r="A23" s="22" t="s">
        <v>10</v>
      </c>
      <c r="B23" s="23">
        <v>29100</v>
      </c>
      <c r="C23" s="24">
        <v>0</v>
      </c>
      <c r="D23" s="32">
        <f t="shared" si="0"/>
        <v>29100</v>
      </c>
      <c r="E23" s="25">
        <v>0</v>
      </c>
    </row>
    <row r="24" spans="1:5" s="26" customFormat="1" ht="12.75">
      <c r="A24" s="22" t="s">
        <v>28</v>
      </c>
      <c r="B24" s="23">
        <v>85000</v>
      </c>
      <c r="C24" s="24">
        <v>0</v>
      </c>
      <c r="D24" s="32">
        <f t="shared" si="0"/>
        <v>85000</v>
      </c>
      <c r="E24" s="25">
        <v>0</v>
      </c>
    </row>
    <row r="25" spans="1:5" s="26" customFormat="1" ht="12.75">
      <c r="A25" s="22" t="s">
        <v>29</v>
      </c>
      <c r="B25" s="23">
        <v>86000</v>
      </c>
      <c r="C25" s="24">
        <v>0</v>
      </c>
      <c r="D25" s="32">
        <f t="shared" si="0"/>
        <v>86000</v>
      </c>
      <c r="E25" s="25">
        <v>0</v>
      </c>
    </row>
    <row r="26" spans="1:5" ht="12.75">
      <c r="A26" s="18" t="s">
        <v>16</v>
      </c>
      <c r="B26" s="13">
        <v>5500</v>
      </c>
      <c r="C26" s="8">
        <v>0</v>
      </c>
      <c r="D26" s="30">
        <v>5500</v>
      </c>
      <c r="E26" s="21">
        <v>0</v>
      </c>
    </row>
    <row r="27" spans="1:5" ht="12.75">
      <c r="A27" s="18" t="s">
        <v>19</v>
      </c>
      <c r="B27" s="13">
        <v>136000</v>
      </c>
      <c r="C27" s="8">
        <v>0</v>
      </c>
      <c r="D27" s="30">
        <v>136000</v>
      </c>
      <c r="E27" s="21">
        <v>0</v>
      </c>
    </row>
    <row r="28" spans="1:5" ht="12.75" customHeight="1">
      <c r="A28" s="18" t="s">
        <v>20</v>
      </c>
      <c r="B28" s="27">
        <v>700</v>
      </c>
      <c r="C28" s="8">
        <v>0</v>
      </c>
      <c r="D28" s="30">
        <v>700</v>
      </c>
      <c r="E28" s="21">
        <v>0</v>
      </c>
    </row>
    <row r="29" spans="1:5" ht="12.75">
      <c r="A29" s="18" t="s">
        <v>34</v>
      </c>
      <c r="B29" s="27">
        <v>10000</v>
      </c>
      <c r="C29" s="8">
        <v>0</v>
      </c>
      <c r="D29" s="30">
        <v>10000</v>
      </c>
      <c r="E29" s="21">
        <v>0</v>
      </c>
    </row>
    <row r="30" spans="1:5" ht="12.75" customHeight="1">
      <c r="A30" s="18" t="s">
        <v>21</v>
      </c>
      <c r="B30" s="27">
        <v>123000</v>
      </c>
      <c r="C30" s="8">
        <v>0</v>
      </c>
      <c r="D30" s="30">
        <v>123000</v>
      </c>
      <c r="E30" s="21">
        <v>0</v>
      </c>
    </row>
    <row r="31" spans="1:5" ht="12.75" customHeight="1">
      <c r="A31" s="18" t="s">
        <v>37</v>
      </c>
      <c r="B31" s="27">
        <v>46001</v>
      </c>
      <c r="C31" s="8">
        <v>46001</v>
      </c>
      <c r="D31" s="30">
        <v>0</v>
      </c>
      <c r="E31" s="21">
        <v>0</v>
      </c>
    </row>
    <row r="32" spans="1:5" ht="12.75" customHeight="1">
      <c r="A32" s="19" t="s">
        <v>11</v>
      </c>
      <c r="B32" s="27">
        <v>5820</v>
      </c>
      <c r="C32" s="8">
        <v>0</v>
      </c>
      <c r="D32" s="30">
        <v>5820</v>
      </c>
      <c r="E32" s="21">
        <v>0</v>
      </c>
    </row>
    <row r="33" spans="1:5" ht="12.75" customHeight="1">
      <c r="A33" s="19" t="s">
        <v>22</v>
      </c>
      <c r="B33" s="28">
        <v>6611.2</v>
      </c>
      <c r="C33" s="9">
        <v>0</v>
      </c>
      <c r="D33" s="30">
        <v>6611.2</v>
      </c>
      <c r="E33" s="21">
        <v>0</v>
      </c>
    </row>
    <row r="34" spans="1:5" ht="12.75" customHeight="1">
      <c r="A34" s="19" t="s">
        <v>17</v>
      </c>
      <c r="B34" s="9">
        <v>4580</v>
      </c>
      <c r="C34" s="9">
        <v>4580</v>
      </c>
      <c r="D34" s="30">
        <v>0</v>
      </c>
      <c r="E34" s="21">
        <v>0</v>
      </c>
    </row>
    <row r="35" spans="1:5" ht="12.75" customHeight="1">
      <c r="A35" s="19" t="s">
        <v>1</v>
      </c>
      <c r="B35" s="9">
        <v>1861611.92</v>
      </c>
      <c r="C35" s="9">
        <v>0</v>
      </c>
      <c r="D35" s="31">
        <v>1861611.92</v>
      </c>
      <c r="E35" s="21">
        <v>0</v>
      </c>
    </row>
    <row r="36" spans="1:5" ht="12.75" customHeight="1">
      <c r="A36" s="18" t="s">
        <v>18</v>
      </c>
      <c r="B36" s="8">
        <v>471760</v>
      </c>
      <c r="C36" s="8">
        <v>0</v>
      </c>
      <c r="D36" s="30">
        <v>471760</v>
      </c>
      <c r="E36" s="21">
        <v>0</v>
      </c>
    </row>
    <row r="37" spans="1:5" ht="13.5" thickBot="1">
      <c r="A37" s="11" t="s">
        <v>5</v>
      </c>
      <c r="B37" s="12">
        <f>SUM(B9:B36)</f>
        <v>4810601.59</v>
      </c>
      <c r="C37" s="12">
        <f>SUM(C9:C36)</f>
        <v>431561.87</v>
      </c>
      <c r="D37" s="33">
        <f>SUM(D9:D36)</f>
        <v>4257581.79</v>
      </c>
      <c r="E37" s="34">
        <f>SUM(E9:E36)</f>
        <v>121457.93</v>
      </c>
    </row>
    <row r="38" ht="13.5" thickTop="1"/>
  </sheetData>
  <sheetProtection/>
  <mergeCells count="2">
    <mergeCell ref="A7:A8"/>
    <mergeCell ref="E7:E8"/>
  </mergeCells>
  <printOptions/>
  <pageMargins left="0.75" right="0.75" top="1" bottom="1" header="0.4921259845" footer="0.492125984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Sauerová Zdeňka</dc:creator>
  <cp:keywords/>
  <dc:description/>
  <cp:lastModifiedBy>Čeledová</cp:lastModifiedBy>
  <cp:lastPrinted>2015-03-24T08:01:54Z</cp:lastPrinted>
  <dcterms:created xsi:type="dcterms:W3CDTF">1997-08-11T06:50:53Z</dcterms:created>
  <dcterms:modified xsi:type="dcterms:W3CDTF">2015-05-05T08:30:28Z</dcterms:modified>
  <cp:category/>
  <cp:version/>
  <cp:contentType/>
  <cp:contentStatus/>
</cp:coreProperties>
</file>