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180" windowHeight="8805" activeTab="0"/>
  </bookViews>
  <sheets>
    <sheet name="Dle abecedy" sheetId="1" r:id="rId1"/>
  </sheets>
  <definedNames>
    <definedName name="_xlnm.Print_Titles" localSheetId="0">'Dle abecedy'!$1:$1</definedName>
  </definedNames>
  <calcPr fullCalcOnLoad="1"/>
</workbook>
</file>

<file path=xl/sharedStrings.xml><?xml version="1.0" encoding="utf-8"?>
<sst xmlns="http://schemas.openxmlformats.org/spreadsheetml/2006/main" count="211" uniqueCount="161">
  <si>
    <t>IČ</t>
  </si>
  <si>
    <t>Název žadatele</t>
  </si>
  <si>
    <t>Název projektu</t>
  </si>
  <si>
    <t>1. Podpora rodiny</t>
  </si>
  <si>
    <t>3. Prevence</t>
  </si>
  <si>
    <t>Provozní náklady</t>
  </si>
  <si>
    <t>Vlasntí podíl na financování</t>
  </si>
  <si>
    <t>2. Náhradní rodinná péče</t>
  </si>
  <si>
    <t>x</t>
  </si>
  <si>
    <t>Klub Rybička - služby pro rodiny s dětmi</t>
  </si>
  <si>
    <t>Klub dvojčat a vícečat</t>
  </si>
  <si>
    <t>Centrum pomoci rodinám s dětmi z vícečetných porodů</t>
  </si>
  <si>
    <t>Aperio</t>
  </si>
  <si>
    <t>Balónek</t>
  </si>
  <si>
    <t>Centrum Paraple</t>
  </si>
  <si>
    <t>Heřmánek</t>
  </si>
  <si>
    <t>Jahoda</t>
  </si>
  <si>
    <t>Bude nás víc</t>
  </si>
  <si>
    <t>Klub K2</t>
  </si>
  <si>
    <t>Kuřátko</t>
  </si>
  <si>
    <t>Mateřské a otcovské centrum</t>
  </si>
  <si>
    <t>MUM</t>
  </si>
  <si>
    <t>Občanská inspirace</t>
  </si>
  <si>
    <t>O.S. Rybička Praha 4</t>
  </si>
  <si>
    <t>Klub Rybička Praha 6</t>
  </si>
  <si>
    <t>Pro rodinu o.p.s.</t>
  </si>
  <si>
    <t>Rodiče mají zelenou</t>
  </si>
  <si>
    <t>Rekvalifikační kurz</t>
  </si>
  <si>
    <t>Projekt Antioch</t>
  </si>
  <si>
    <t>RC 4 medvědi</t>
  </si>
  <si>
    <t>Rodinné centrum</t>
  </si>
  <si>
    <t>Společenství osamělých maminek</t>
  </si>
  <si>
    <t>Rodičovství krok za krokem</t>
  </si>
  <si>
    <t>Salesiánské hnutí Praha 8</t>
  </si>
  <si>
    <t>Salesiánské hnutí Světýlko</t>
  </si>
  <si>
    <t>Síť mateřských center</t>
  </si>
  <si>
    <t>Společně koncepčně</t>
  </si>
  <si>
    <t xml:space="preserve">Síť mateřských center </t>
  </si>
  <si>
    <t>Středisko NRP</t>
  </si>
  <si>
    <t>YMCA - Živá rodina</t>
  </si>
  <si>
    <t>YWCA  Praha 10</t>
  </si>
  <si>
    <t>Diakonie ČCE</t>
  </si>
  <si>
    <t>číslo</t>
  </si>
  <si>
    <t>PR- 0901</t>
  </si>
  <si>
    <t>PR-0902</t>
  </si>
  <si>
    <t>PR-0903</t>
  </si>
  <si>
    <t>PR-0904</t>
  </si>
  <si>
    <t>PREV-0905</t>
  </si>
  <si>
    <t>PR-0906</t>
  </si>
  <si>
    <t>PR-0907</t>
  </si>
  <si>
    <t>PR-0908</t>
  </si>
  <si>
    <t>PR-0909</t>
  </si>
  <si>
    <t>PR-0910</t>
  </si>
  <si>
    <t>PR-0911</t>
  </si>
  <si>
    <t>PR-0912</t>
  </si>
  <si>
    <t>PR-0913</t>
  </si>
  <si>
    <t>PR-0914</t>
  </si>
  <si>
    <t>PR-0916</t>
  </si>
  <si>
    <t>PR-0917</t>
  </si>
  <si>
    <t>PR-0918</t>
  </si>
  <si>
    <t>PR-0919</t>
  </si>
  <si>
    <t>PR-0920</t>
  </si>
  <si>
    <t>PR-0921</t>
  </si>
  <si>
    <t>PR-0922</t>
  </si>
  <si>
    <t>PR-0923</t>
  </si>
  <si>
    <t>PR-0924</t>
  </si>
  <si>
    <t>PR-0925</t>
  </si>
  <si>
    <t>PR-0926</t>
  </si>
  <si>
    <t>PR-0927</t>
  </si>
  <si>
    <t>PR-0928</t>
  </si>
  <si>
    <t>NRP-0929</t>
  </si>
  <si>
    <t>PR-0931</t>
  </si>
  <si>
    <t>PR-0932</t>
  </si>
  <si>
    <t>Občanské sdružení ONŽ</t>
  </si>
  <si>
    <t>PR-0936</t>
  </si>
  <si>
    <t>Občanské sdružení Baobab</t>
  </si>
  <si>
    <t>PR-0937</t>
  </si>
  <si>
    <t>RC Pexeso</t>
  </si>
  <si>
    <t>PR-0938</t>
  </si>
  <si>
    <t>Acorus</t>
  </si>
  <si>
    <t>PR-0939</t>
  </si>
  <si>
    <t>LOM - Liga otevřených mužů</t>
  </si>
  <si>
    <t>PR-0940</t>
  </si>
  <si>
    <t>YMCA - Živá rodina 2</t>
  </si>
  <si>
    <t>PR-0941</t>
  </si>
  <si>
    <t>Zajíček na koni</t>
  </si>
  <si>
    <t>PR-0942</t>
  </si>
  <si>
    <t>Centrum integrace</t>
  </si>
  <si>
    <t>PR-0943</t>
  </si>
  <si>
    <t>DOM</t>
  </si>
  <si>
    <t>PREV-0944</t>
  </si>
  <si>
    <t>Neposeda</t>
  </si>
  <si>
    <t>PR-0945</t>
  </si>
  <si>
    <t>YMCA Praha Klubíčko</t>
  </si>
  <si>
    <t>PR-0946</t>
  </si>
  <si>
    <t>YMCA Praha  Domeček</t>
  </si>
  <si>
    <t>PR-0947</t>
  </si>
  <si>
    <t>YMCA Praha MC Na Poříčí</t>
  </si>
  <si>
    <t>PR-0948</t>
  </si>
  <si>
    <t>YMCA Praha Školička</t>
  </si>
  <si>
    <t>PR-0949</t>
  </si>
  <si>
    <t>Nová Trojka</t>
  </si>
  <si>
    <t>PR-0950</t>
  </si>
  <si>
    <t>Rozum a cit 2</t>
  </si>
  <si>
    <t>NRP-0951</t>
  </si>
  <si>
    <t>Letní dům</t>
  </si>
  <si>
    <t>NRP-0952</t>
  </si>
  <si>
    <t>Spolu o krok dále</t>
  </si>
  <si>
    <t>MC Motýlek</t>
  </si>
  <si>
    <t>PR-0953</t>
  </si>
  <si>
    <t>Rozvoj služeb MC Lentilka</t>
  </si>
  <si>
    <t>Podpora rodičovských dovedností</t>
  </si>
  <si>
    <t>Informovaní rodiče</t>
  </si>
  <si>
    <t>Zajištění činnosti MC Klub maminek Balónek</t>
  </si>
  <si>
    <t>Karlínské kluby rodičů a dětí 2009</t>
  </si>
  <si>
    <t>00473146</t>
  </si>
  <si>
    <t>Partner a rodič na vozíku</t>
  </si>
  <si>
    <t>Děti jsou dar</t>
  </si>
  <si>
    <t>DOM PSST Psychoterapie a socioterapie</t>
  </si>
  <si>
    <t>Workshop pro partnery zneužitých žen v dětství</t>
  </si>
  <si>
    <t>Mateřské a rodinné centrum Černý Most</t>
  </si>
  <si>
    <t>MC Jahůdka pro rodiče s dětmi</t>
  </si>
  <si>
    <t>Élektra</t>
  </si>
  <si>
    <t>Klub a kavárna pro rodiče s dětmi</t>
  </si>
  <si>
    <t>KUDY-KAM ve výchově dětí</t>
  </si>
  <si>
    <t>Táta v centru</t>
  </si>
  <si>
    <t>Rodinné centrum Jablíčkov</t>
  </si>
  <si>
    <t>Podpora rodin s dětmi v MC Motýlek</t>
  </si>
  <si>
    <t>Život naživo - aktivity pro rodiče s dětmi i bez dětí</t>
  </si>
  <si>
    <t>Rodičovské centrum Koloběžka</t>
  </si>
  <si>
    <t>Mateřské a otcovské centrum Nová trojka</t>
  </si>
  <si>
    <t>Integrační program pro rodiče s malými dětmi 2009</t>
  </si>
  <si>
    <t>Podpora rodin s vážně duševně nemocným členem</t>
  </si>
  <si>
    <t>Opora na cestě - poradna pro ženy a dívky</t>
  </si>
  <si>
    <t>00537675</t>
  </si>
  <si>
    <t>Prodinný klub Rybička</t>
  </si>
  <si>
    <t>S tátou v akci</t>
  </si>
  <si>
    <t>Rodinné centrum 4 medvědi</t>
  </si>
  <si>
    <t>Pexeso stále praská ve švech</t>
  </si>
  <si>
    <t xml:space="preserve">Salesiánské centrum </t>
  </si>
  <si>
    <t>Vzdělávání pro MC</t>
  </si>
  <si>
    <t>Doprovázení náhradních rodin od A do Z</t>
  </si>
  <si>
    <t>Klubíčko - místo pro rodinu</t>
  </si>
  <si>
    <t>Šťastní rodiče-šťastné děti - nové programy v MC Domeček</t>
  </si>
  <si>
    <t>MC Na Poříčí</t>
  </si>
  <si>
    <t>Školička Ymkáček</t>
  </si>
  <si>
    <t>Manželská setkání</t>
  </si>
  <si>
    <t>Kurzy pro manžele, rodiče a dospívající mládež</t>
  </si>
  <si>
    <t>Rodina v akci</t>
  </si>
  <si>
    <t>RC YWCA</t>
  </si>
  <si>
    <t>00540005</t>
  </si>
  <si>
    <t>Centrum pro rodinu Světýlko 2009</t>
  </si>
  <si>
    <t>Doprovázení…</t>
  </si>
  <si>
    <t>4-volnočasová Lentilka</t>
  </si>
  <si>
    <t>Celkový rozpočet 2009 (Kč)</t>
  </si>
  <si>
    <t>Provozní náklady (Kč)</t>
  </si>
  <si>
    <t>Mzdové náklady (Kč)</t>
  </si>
  <si>
    <t>Požadovaná dotace (Kč)</t>
  </si>
  <si>
    <t>Celkem</t>
  </si>
  <si>
    <t>Přidělená dotace MPSV 2009 (Kč)</t>
  </si>
  <si>
    <t>Schválená dotace (Kč)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</si>
</sst>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2"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19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7" borderId="10" xfId="0" applyNumberFormat="1" applyFont="1" applyFill="1" applyBorder="1" applyAlignment="1">
      <alignment horizontal="left" wrapText="1"/>
    </xf>
    <xf numFmtId="3" fontId="1" fillId="7" borderId="10" xfId="0" applyNumberFormat="1" applyFont="1" applyFill="1" applyBorder="1" applyAlignment="1">
      <alignment horizontal="left" wrapText="1"/>
    </xf>
    <xf numFmtId="49" fontId="1" fillId="8" borderId="1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3" fontId="1" fillId="7" borderId="13" xfId="0" applyNumberFormat="1" applyFont="1" applyFill="1" applyBorder="1" applyAlignment="1">
      <alignment horizontal="left" wrapText="1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49" fontId="1" fillId="4" borderId="10" xfId="0" applyNumberFormat="1" applyFont="1" applyFill="1" applyBorder="1" applyAlignment="1">
      <alignment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" width="15.875" style="54" customWidth="1"/>
    <col min="2" max="2" width="4.375" style="25" customWidth="1"/>
    <col min="3" max="3" width="18.625" style="25" customWidth="1"/>
    <col min="4" max="4" width="8.75390625" style="26" bestFit="1" customWidth="1"/>
    <col min="5" max="7" width="8.375" style="32" customWidth="1"/>
    <col min="8" max="8" width="10.25390625" style="2" customWidth="1"/>
    <col min="9" max="13" width="11.00390625" style="16" customWidth="1"/>
    <col min="14" max="14" width="13.375" style="2" hidden="1" customWidth="1"/>
    <col min="15" max="15" width="12.375" style="2" hidden="1" customWidth="1"/>
    <col min="16" max="16384" width="9.125" style="2" customWidth="1"/>
  </cols>
  <sheetData>
    <row r="1" spans="1:15" s="36" customFormat="1" ht="49.5" customHeight="1" thickBot="1">
      <c r="A1" s="33" t="s">
        <v>1</v>
      </c>
      <c r="B1" s="33" t="s">
        <v>42</v>
      </c>
      <c r="C1" s="33" t="s">
        <v>2</v>
      </c>
      <c r="D1" s="33" t="s">
        <v>0</v>
      </c>
      <c r="E1" s="33" t="s">
        <v>3</v>
      </c>
      <c r="F1" s="33" t="s">
        <v>7</v>
      </c>
      <c r="G1" s="33" t="s">
        <v>4</v>
      </c>
      <c r="H1" s="34" t="s">
        <v>159</v>
      </c>
      <c r="I1" s="34" t="s">
        <v>154</v>
      </c>
      <c r="J1" s="34" t="s">
        <v>155</v>
      </c>
      <c r="K1" s="34" t="s">
        <v>156</v>
      </c>
      <c r="L1" s="34" t="s">
        <v>157</v>
      </c>
      <c r="M1" s="44" t="s">
        <v>160</v>
      </c>
      <c r="N1" s="35" t="s">
        <v>5</v>
      </c>
      <c r="O1" s="35" t="s">
        <v>6</v>
      </c>
    </row>
    <row r="2" spans="1:15" ht="40.5" customHeight="1">
      <c r="A2" s="50" t="s">
        <v>153</v>
      </c>
      <c r="B2" s="23" t="s">
        <v>43</v>
      </c>
      <c r="C2" s="23" t="s">
        <v>110</v>
      </c>
      <c r="D2" s="20">
        <v>28389841</v>
      </c>
      <c r="E2" s="27" t="s">
        <v>8</v>
      </c>
      <c r="F2" s="29"/>
      <c r="G2" s="29"/>
      <c r="H2" s="20">
        <v>0</v>
      </c>
      <c r="I2" s="8">
        <v>399000</v>
      </c>
      <c r="J2" s="8">
        <v>150000</v>
      </c>
      <c r="K2" s="8">
        <v>150000</v>
      </c>
      <c r="L2" s="37">
        <v>300000</v>
      </c>
      <c r="M2" s="45">
        <v>150000</v>
      </c>
      <c r="N2" s="41"/>
      <c r="O2" s="3"/>
    </row>
    <row r="3" spans="1:15" ht="61.5" customHeight="1">
      <c r="A3" s="50" t="s">
        <v>79</v>
      </c>
      <c r="B3" s="24" t="s">
        <v>80</v>
      </c>
      <c r="C3" s="24" t="s">
        <v>111</v>
      </c>
      <c r="D3" s="19">
        <v>67365256</v>
      </c>
      <c r="E3" s="27" t="s">
        <v>8</v>
      </c>
      <c r="F3" s="29"/>
      <c r="G3" s="29"/>
      <c r="H3" s="19">
        <v>0</v>
      </c>
      <c r="I3" s="18">
        <v>99755</v>
      </c>
      <c r="J3" s="18">
        <v>21400</v>
      </c>
      <c r="K3" s="18">
        <v>28355</v>
      </c>
      <c r="L3" s="38">
        <v>49755</v>
      </c>
      <c r="M3" s="46">
        <v>35000</v>
      </c>
      <c r="N3" s="42"/>
      <c r="O3" s="1"/>
    </row>
    <row r="4" spans="1:15" ht="21">
      <c r="A4" s="50" t="s">
        <v>12</v>
      </c>
      <c r="B4" s="24" t="s">
        <v>44</v>
      </c>
      <c r="C4" s="24" t="s">
        <v>112</v>
      </c>
      <c r="D4" s="19">
        <v>26528215</v>
      </c>
      <c r="E4" s="27" t="s">
        <v>8</v>
      </c>
      <c r="F4" s="29"/>
      <c r="G4" s="29"/>
      <c r="H4" s="19">
        <v>0</v>
      </c>
      <c r="I4" s="18">
        <v>1977923</v>
      </c>
      <c r="J4" s="18">
        <v>362700</v>
      </c>
      <c r="K4" s="18">
        <v>559964</v>
      </c>
      <c r="L4" s="38">
        <v>922664</v>
      </c>
      <c r="M4" s="46">
        <v>0</v>
      </c>
      <c r="N4" s="42"/>
      <c r="O4" s="1"/>
    </row>
    <row r="5" spans="1:15" ht="21">
      <c r="A5" s="50" t="s">
        <v>13</v>
      </c>
      <c r="B5" s="24" t="s">
        <v>45</v>
      </c>
      <c r="C5" s="24" t="s">
        <v>113</v>
      </c>
      <c r="D5" s="19">
        <v>659998294</v>
      </c>
      <c r="E5" s="27" t="s">
        <v>8</v>
      </c>
      <c r="F5" s="29"/>
      <c r="G5" s="29"/>
      <c r="H5" s="17">
        <v>252005</v>
      </c>
      <c r="I5" s="17">
        <v>946455</v>
      </c>
      <c r="J5" s="17">
        <v>77450</v>
      </c>
      <c r="K5" s="17">
        <v>196000</v>
      </c>
      <c r="L5" s="39">
        <v>273450</v>
      </c>
      <c r="M5" s="47">
        <v>0</v>
      </c>
      <c r="N5" s="42"/>
      <c r="O5" s="1"/>
    </row>
    <row r="6" spans="1:15" ht="21">
      <c r="A6" s="50" t="s">
        <v>87</v>
      </c>
      <c r="B6" s="24" t="s">
        <v>88</v>
      </c>
      <c r="C6" s="24" t="s">
        <v>114</v>
      </c>
      <c r="D6" s="19">
        <v>40612627</v>
      </c>
      <c r="E6" s="27" t="s">
        <v>8</v>
      </c>
      <c r="F6" s="29"/>
      <c r="G6" s="29"/>
      <c r="H6" s="17">
        <v>241000</v>
      </c>
      <c r="I6" s="18">
        <v>548000</v>
      </c>
      <c r="J6" s="18">
        <v>31000</v>
      </c>
      <c r="K6" s="18">
        <v>100000</v>
      </c>
      <c r="L6" s="38">
        <v>131000</v>
      </c>
      <c r="M6" s="46">
        <v>80000</v>
      </c>
      <c r="N6" s="42"/>
      <c r="O6" s="1"/>
    </row>
    <row r="7" spans="1:15" ht="21">
      <c r="A7" s="50" t="s">
        <v>14</v>
      </c>
      <c r="B7" s="24" t="s">
        <v>46</v>
      </c>
      <c r="C7" s="24" t="s">
        <v>116</v>
      </c>
      <c r="D7" s="21" t="s">
        <v>115</v>
      </c>
      <c r="E7" s="27" t="s">
        <v>8</v>
      </c>
      <c r="F7" s="29"/>
      <c r="G7" s="29"/>
      <c r="H7" s="19">
        <v>0</v>
      </c>
      <c r="I7" s="18">
        <v>64641</v>
      </c>
      <c r="J7" s="18">
        <v>0</v>
      </c>
      <c r="K7" s="18">
        <v>54945</v>
      </c>
      <c r="L7" s="38">
        <v>54945</v>
      </c>
      <c r="M7" s="46">
        <v>0</v>
      </c>
      <c r="N7" s="42"/>
      <c r="O7" s="1"/>
    </row>
    <row r="8" spans="1:15" ht="31.5">
      <c r="A8" s="50" t="s">
        <v>41</v>
      </c>
      <c r="B8" s="24" t="s">
        <v>47</v>
      </c>
      <c r="C8" s="24" t="s">
        <v>117</v>
      </c>
      <c r="D8" s="19">
        <v>45248842</v>
      </c>
      <c r="E8" s="28"/>
      <c r="F8" s="28"/>
      <c r="G8" s="27" t="s">
        <v>8</v>
      </c>
      <c r="H8" s="19">
        <v>0</v>
      </c>
      <c r="I8" s="18">
        <v>981195</v>
      </c>
      <c r="J8" s="18">
        <v>146000</v>
      </c>
      <c r="K8" s="18">
        <v>230535</v>
      </c>
      <c r="L8" s="38">
        <v>376535</v>
      </c>
      <c r="M8" s="46">
        <v>0</v>
      </c>
      <c r="N8" s="42"/>
      <c r="O8" s="1"/>
    </row>
    <row r="9" spans="1:15" ht="31.5">
      <c r="A9" s="50" t="s">
        <v>89</v>
      </c>
      <c r="B9" s="24" t="s">
        <v>90</v>
      </c>
      <c r="C9" s="24" t="s">
        <v>118</v>
      </c>
      <c r="D9" s="19">
        <v>66005167</v>
      </c>
      <c r="E9" s="28"/>
      <c r="F9" s="28"/>
      <c r="G9" s="27" t="s">
        <v>8</v>
      </c>
      <c r="H9" s="19">
        <v>530813</v>
      </c>
      <c r="I9" s="18">
        <v>984000</v>
      </c>
      <c r="J9" s="18">
        <v>53000</v>
      </c>
      <c r="K9" s="18">
        <v>400187</v>
      </c>
      <c r="L9" s="38">
        <v>453187</v>
      </c>
      <c r="M9" s="46">
        <v>0</v>
      </c>
      <c r="N9" s="42"/>
      <c r="O9" s="1"/>
    </row>
    <row r="10" spans="1:34" s="10" customFormat="1" ht="21">
      <c r="A10" s="50" t="s">
        <v>122</v>
      </c>
      <c r="B10" s="24" t="s">
        <v>48</v>
      </c>
      <c r="C10" s="24" t="s">
        <v>119</v>
      </c>
      <c r="D10" s="19">
        <v>63831210</v>
      </c>
      <c r="E10" s="27" t="s">
        <v>8</v>
      </c>
      <c r="F10" s="29"/>
      <c r="G10" s="29"/>
      <c r="H10" s="19">
        <v>0</v>
      </c>
      <c r="I10" s="18">
        <v>165000</v>
      </c>
      <c r="J10" s="18">
        <v>19000</v>
      </c>
      <c r="K10" s="18">
        <v>120000</v>
      </c>
      <c r="L10" s="38">
        <v>139000</v>
      </c>
      <c r="M10" s="46">
        <v>0</v>
      </c>
      <c r="N10" s="42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10" customFormat="1" ht="21">
      <c r="A11" s="50" t="s">
        <v>15</v>
      </c>
      <c r="B11" s="24" t="s">
        <v>49</v>
      </c>
      <c r="C11" s="24" t="s">
        <v>120</v>
      </c>
      <c r="D11" s="19">
        <v>26539730</v>
      </c>
      <c r="E11" s="27" t="s">
        <v>8</v>
      </c>
      <c r="F11" s="29"/>
      <c r="G11" s="29"/>
      <c r="H11" s="17">
        <v>890000</v>
      </c>
      <c r="I11" s="18">
        <v>1236177</v>
      </c>
      <c r="J11" s="18">
        <v>163145</v>
      </c>
      <c r="K11" s="18">
        <v>70416</v>
      </c>
      <c r="L11" s="38">
        <v>233561</v>
      </c>
      <c r="M11" s="46">
        <v>0</v>
      </c>
      <c r="N11" s="42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10" customFormat="1" ht="21">
      <c r="A12" s="51" t="s">
        <v>16</v>
      </c>
      <c r="B12" s="4" t="s">
        <v>57</v>
      </c>
      <c r="C12" s="4" t="s">
        <v>121</v>
      </c>
      <c r="D12" s="5">
        <v>67363300</v>
      </c>
      <c r="E12" s="27" t="s">
        <v>8</v>
      </c>
      <c r="F12" s="29"/>
      <c r="G12" s="29"/>
      <c r="H12" s="6">
        <v>112358</v>
      </c>
      <c r="I12" s="7">
        <v>599370</v>
      </c>
      <c r="J12" s="7">
        <v>39000</v>
      </c>
      <c r="K12" s="7">
        <v>102000</v>
      </c>
      <c r="L12" s="40">
        <v>141000</v>
      </c>
      <c r="M12" s="48">
        <v>55000</v>
      </c>
      <c r="N12" s="43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10" customFormat="1" ht="31.5">
      <c r="A13" s="51" t="s">
        <v>10</v>
      </c>
      <c r="B13" s="4" t="s">
        <v>50</v>
      </c>
      <c r="C13" s="4" t="s">
        <v>11</v>
      </c>
      <c r="D13" s="5">
        <v>63835126</v>
      </c>
      <c r="E13" s="27" t="s">
        <v>8</v>
      </c>
      <c r="F13" s="29"/>
      <c r="G13" s="29"/>
      <c r="H13" s="6">
        <v>592500</v>
      </c>
      <c r="I13" s="7">
        <v>908908</v>
      </c>
      <c r="J13" s="7">
        <v>50000</v>
      </c>
      <c r="K13" s="7">
        <v>149500</v>
      </c>
      <c r="L13" s="40">
        <v>199500</v>
      </c>
      <c r="M13" s="48">
        <v>190000</v>
      </c>
      <c r="N13" s="43"/>
      <c r="O13" s="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10" customFormat="1" ht="21">
      <c r="A14" s="51" t="s">
        <v>10</v>
      </c>
      <c r="B14" s="4" t="s">
        <v>51</v>
      </c>
      <c r="C14" s="4" t="s">
        <v>17</v>
      </c>
      <c r="D14" s="5">
        <v>63835126</v>
      </c>
      <c r="E14" s="27" t="s">
        <v>8</v>
      </c>
      <c r="F14" s="29"/>
      <c r="G14" s="29"/>
      <c r="H14" s="6">
        <v>190281</v>
      </c>
      <c r="I14" s="7">
        <v>279281</v>
      </c>
      <c r="J14" s="7">
        <v>31000</v>
      </c>
      <c r="K14" s="7">
        <v>30000</v>
      </c>
      <c r="L14" s="40">
        <v>61000</v>
      </c>
      <c r="M14" s="48">
        <v>0</v>
      </c>
      <c r="N14" s="43"/>
      <c r="O14" s="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10" customFormat="1" ht="21">
      <c r="A15" s="51" t="s">
        <v>18</v>
      </c>
      <c r="B15" s="4" t="s">
        <v>52</v>
      </c>
      <c r="C15" s="4" t="s">
        <v>123</v>
      </c>
      <c r="D15" s="5">
        <v>27388221</v>
      </c>
      <c r="E15" s="27" t="s">
        <v>8</v>
      </c>
      <c r="F15" s="29"/>
      <c r="G15" s="29"/>
      <c r="H15" s="6">
        <v>587988</v>
      </c>
      <c r="I15" s="7">
        <v>1132358</v>
      </c>
      <c r="J15" s="7">
        <v>114650</v>
      </c>
      <c r="K15" s="7">
        <v>228720</v>
      </c>
      <c r="L15" s="40">
        <v>343370</v>
      </c>
      <c r="M15" s="48">
        <v>65000</v>
      </c>
      <c r="N15" s="43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10" customFormat="1" ht="21">
      <c r="A16" s="51" t="s">
        <v>24</v>
      </c>
      <c r="B16" s="4" t="s">
        <v>53</v>
      </c>
      <c r="C16" s="4" t="s">
        <v>9</v>
      </c>
      <c r="D16" s="5">
        <v>68402619</v>
      </c>
      <c r="E16" s="27" t="s">
        <v>8</v>
      </c>
      <c r="F16" s="29"/>
      <c r="G16" s="29"/>
      <c r="H16" s="6">
        <v>0</v>
      </c>
      <c r="I16" s="7">
        <v>199100</v>
      </c>
      <c r="J16" s="7">
        <v>41800</v>
      </c>
      <c r="K16" s="7">
        <v>48800</v>
      </c>
      <c r="L16" s="40">
        <v>89900</v>
      </c>
      <c r="M16" s="48">
        <v>70000</v>
      </c>
      <c r="N16" s="43"/>
      <c r="O16" s="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10" customFormat="1" ht="21">
      <c r="A17" s="51" t="s">
        <v>19</v>
      </c>
      <c r="B17" s="4" t="s">
        <v>54</v>
      </c>
      <c r="C17" s="4" t="s">
        <v>124</v>
      </c>
      <c r="D17" s="5">
        <v>26593084</v>
      </c>
      <c r="E17" s="27" t="s">
        <v>8</v>
      </c>
      <c r="F17" s="29"/>
      <c r="G17" s="29"/>
      <c r="H17" s="6">
        <v>0</v>
      </c>
      <c r="I17" s="7">
        <v>245000</v>
      </c>
      <c r="J17" s="7">
        <v>150000</v>
      </c>
      <c r="K17" s="7">
        <v>50000</v>
      </c>
      <c r="L17" s="40">
        <v>200000</v>
      </c>
      <c r="M17" s="48">
        <v>55000</v>
      </c>
      <c r="N17" s="43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10" customFormat="1" ht="21">
      <c r="A18" s="51" t="s">
        <v>105</v>
      </c>
      <c r="B18" s="4" t="s">
        <v>106</v>
      </c>
      <c r="C18" s="4" t="s">
        <v>107</v>
      </c>
      <c r="D18" s="5">
        <v>65998201</v>
      </c>
      <c r="E18" s="29"/>
      <c r="F18" s="27" t="s">
        <v>8</v>
      </c>
      <c r="G18" s="29"/>
      <c r="H18" s="6">
        <v>247801</v>
      </c>
      <c r="I18" s="7">
        <v>1044478</v>
      </c>
      <c r="J18" s="7">
        <v>38850</v>
      </c>
      <c r="K18" s="7">
        <v>422100</v>
      </c>
      <c r="L18" s="40">
        <v>460950</v>
      </c>
      <c r="M18" s="48">
        <v>0</v>
      </c>
      <c r="N18" s="43"/>
      <c r="O18" s="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15" ht="21">
      <c r="A19" s="51" t="s">
        <v>81</v>
      </c>
      <c r="B19" s="4" t="s">
        <v>82</v>
      </c>
      <c r="C19" s="4" t="s">
        <v>125</v>
      </c>
      <c r="D19" s="5">
        <v>27024491</v>
      </c>
      <c r="E19" s="27" t="s">
        <v>8</v>
      </c>
      <c r="F19" s="29"/>
      <c r="G19" s="29"/>
      <c r="H19" s="6">
        <v>0</v>
      </c>
      <c r="I19" s="7">
        <v>640760</v>
      </c>
      <c r="J19" s="7">
        <v>205275</v>
      </c>
      <c r="K19" s="7">
        <v>327471</v>
      </c>
      <c r="L19" s="40">
        <v>532746</v>
      </c>
      <c r="M19" s="48">
        <v>50000</v>
      </c>
      <c r="N19" s="43"/>
      <c r="O19" s="9"/>
    </row>
    <row r="20" spans="1:15" ht="21">
      <c r="A20" s="51" t="s">
        <v>20</v>
      </c>
      <c r="B20" s="4" t="s">
        <v>55</v>
      </c>
      <c r="C20" s="4" t="s">
        <v>126</v>
      </c>
      <c r="D20" s="5">
        <v>26546132</v>
      </c>
      <c r="E20" s="27" t="s">
        <v>8</v>
      </c>
      <c r="F20" s="29"/>
      <c r="G20" s="29"/>
      <c r="H20" s="6">
        <v>289043</v>
      </c>
      <c r="I20" s="7">
        <v>586557</v>
      </c>
      <c r="J20" s="7">
        <v>0</v>
      </c>
      <c r="K20" s="7">
        <v>127500</v>
      </c>
      <c r="L20" s="40">
        <v>127500</v>
      </c>
      <c r="M20" s="48">
        <v>100000</v>
      </c>
      <c r="N20" s="43"/>
      <c r="O20" s="9"/>
    </row>
    <row r="21" spans="1:34" s="10" customFormat="1" ht="21">
      <c r="A21" s="51" t="s">
        <v>108</v>
      </c>
      <c r="B21" s="4" t="s">
        <v>109</v>
      </c>
      <c r="C21" s="4" t="s">
        <v>127</v>
      </c>
      <c r="D21" s="5">
        <v>26529301</v>
      </c>
      <c r="E21" s="27" t="s">
        <v>8</v>
      </c>
      <c r="F21" s="29"/>
      <c r="G21" s="29"/>
      <c r="H21" s="6">
        <v>579064</v>
      </c>
      <c r="I21" s="7">
        <v>966006</v>
      </c>
      <c r="J21" s="7">
        <v>43335</v>
      </c>
      <c r="K21" s="7">
        <v>171215</v>
      </c>
      <c r="L21" s="40">
        <v>214550</v>
      </c>
      <c r="M21" s="48">
        <v>110000</v>
      </c>
      <c r="N21" s="43"/>
      <c r="O21" s="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10" customFormat="1" ht="31.5">
      <c r="A22" s="51" t="s">
        <v>21</v>
      </c>
      <c r="B22" s="4" t="s">
        <v>56</v>
      </c>
      <c r="C22" s="4" t="s">
        <v>128</v>
      </c>
      <c r="D22" s="5">
        <v>70104212</v>
      </c>
      <c r="E22" s="27" t="s">
        <v>8</v>
      </c>
      <c r="F22" s="29"/>
      <c r="G22" s="29"/>
      <c r="H22" s="6">
        <v>43000</v>
      </c>
      <c r="I22" s="7">
        <v>437343</v>
      </c>
      <c r="J22" s="7">
        <v>72906</v>
      </c>
      <c r="K22" s="7">
        <v>184885</v>
      </c>
      <c r="L22" s="40">
        <v>257789</v>
      </c>
      <c r="M22" s="48">
        <v>35000</v>
      </c>
      <c r="N22" s="43"/>
      <c r="O22" s="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10" customFormat="1" ht="21">
      <c r="A23" s="50" t="s">
        <v>91</v>
      </c>
      <c r="B23" s="24" t="s">
        <v>92</v>
      </c>
      <c r="C23" s="24" t="s">
        <v>129</v>
      </c>
      <c r="D23" s="5">
        <v>69793298</v>
      </c>
      <c r="E23" s="27" t="s">
        <v>8</v>
      </c>
      <c r="F23" s="29"/>
      <c r="G23" s="29"/>
      <c r="H23" s="6">
        <v>303840</v>
      </c>
      <c r="I23" s="18">
        <v>737293</v>
      </c>
      <c r="J23" s="18">
        <v>122553</v>
      </c>
      <c r="K23" s="18">
        <v>0</v>
      </c>
      <c r="L23" s="38">
        <v>122553</v>
      </c>
      <c r="M23" s="46">
        <v>85000</v>
      </c>
      <c r="N23" s="42"/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10" customFormat="1" ht="21">
      <c r="A24" s="50" t="s">
        <v>101</v>
      </c>
      <c r="B24" s="24" t="s">
        <v>102</v>
      </c>
      <c r="C24" s="24" t="s">
        <v>130</v>
      </c>
      <c r="D24" s="5">
        <v>26594161</v>
      </c>
      <c r="E24" s="27" t="s">
        <v>8</v>
      </c>
      <c r="F24" s="29"/>
      <c r="G24" s="29"/>
      <c r="H24" s="6">
        <v>568890</v>
      </c>
      <c r="I24" s="18">
        <v>1409825</v>
      </c>
      <c r="J24" s="18">
        <v>51500</v>
      </c>
      <c r="K24" s="18">
        <v>204908</v>
      </c>
      <c r="L24" s="38">
        <v>256408</v>
      </c>
      <c r="M24" s="46">
        <v>100000</v>
      </c>
      <c r="N24" s="42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10" customFormat="1" ht="21">
      <c r="A25" s="51" t="s">
        <v>23</v>
      </c>
      <c r="B25" s="4" t="s">
        <v>59</v>
      </c>
      <c r="C25" s="4" t="s">
        <v>135</v>
      </c>
      <c r="D25" s="5">
        <v>27010295</v>
      </c>
      <c r="E25" s="27" t="s">
        <v>8</v>
      </c>
      <c r="F25" s="29"/>
      <c r="G25" s="29"/>
      <c r="H25" s="6">
        <v>60000</v>
      </c>
      <c r="I25" s="7">
        <v>375000</v>
      </c>
      <c r="J25" s="7">
        <v>40000</v>
      </c>
      <c r="K25" s="7">
        <v>160000</v>
      </c>
      <c r="L25" s="40">
        <v>200000</v>
      </c>
      <c r="M25" s="48">
        <v>35000</v>
      </c>
      <c r="N25" s="43"/>
      <c r="O25" s="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0" customFormat="1" ht="31.5">
      <c r="A26" s="51" t="s">
        <v>22</v>
      </c>
      <c r="B26" s="4" t="s">
        <v>58</v>
      </c>
      <c r="C26" s="4" t="s">
        <v>131</v>
      </c>
      <c r="D26" s="5">
        <v>67985149</v>
      </c>
      <c r="E26" s="27" t="s">
        <v>8</v>
      </c>
      <c r="F26" s="29"/>
      <c r="G26" s="29"/>
      <c r="H26" s="6">
        <v>594720</v>
      </c>
      <c r="I26" s="7">
        <v>1564012</v>
      </c>
      <c r="J26" s="7">
        <v>220576</v>
      </c>
      <c r="K26" s="7">
        <v>580514</v>
      </c>
      <c r="L26" s="40">
        <v>801090</v>
      </c>
      <c r="M26" s="48">
        <v>150000</v>
      </c>
      <c r="N26" s="43"/>
      <c r="O26" s="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0" customFormat="1" ht="31.5">
      <c r="A27" s="51" t="s">
        <v>75</v>
      </c>
      <c r="B27" s="4" t="s">
        <v>76</v>
      </c>
      <c r="C27" s="4" t="s">
        <v>132</v>
      </c>
      <c r="D27" s="5">
        <v>67360670</v>
      </c>
      <c r="E27" s="27" t="s">
        <v>8</v>
      </c>
      <c r="F27" s="29"/>
      <c r="G27" s="29"/>
      <c r="H27" s="6">
        <v>0</v>
      </c>
      <c r="I27" s="7">
        <v>165000</v>
      </c>
      <c r="J27" s="7">
        <v>37880</v>
      </c>
      <c r="K27" s="7">
        <v>102363</v>
      </c>
      <c r="L27" s="40">
        <v>140243</v>
      </c>
      <c r="M27" s="48">
        <v>0</v>
      </c>
      <c r="N27" s="43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10" customFormat="1" ht="31.5">
      <c r="A28" s="51" t="s">
        <v>73</v>
      </c>
      <c r="B28" s="4" t="s">
        <v>74</v>
      </c>
      <c r="C28" s="4" t="s">
        <v>133</v>
      </c>
      <c r="D28" s="22" t="s">
        <v>134</v>
      </c>
      <c r="E28" s="27" t="s">
        <v>8</v>
      </c>
      <c r="F28" s="29"/>
      <c r="G28" s="29"/>
      <c r="H28" s="6">
        <v>80000</v>
      </c>
      <c r="I28" s="7">
        <v>586320</v>
      </c>
      <c r="J28" s="7">
        <v>81000</v>
      </c>
      <c r="K28" s="7">
        <v>323120</v>
      </c>
      <c r="L28" s="40">
        <v>404120</v>
      </c>
      <c r="M28" s="48">
        <v>0</v>
      </c>
      <c r="N28" s="43"/>
      <c r="O28" s="9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10" customFormat="1" ht="21">
      <c r="A29" s="51" t="s">
        <v>25</v>
      </c>
      <c r="B29" s="4" t="s">
        <v>60</v>
      </c>
      <c r="C29" s="4" t="s">
        <v>26</v>
      </c>
      <c r="D29" s="5">
        <v>28414756</v>
      </c>
      <c r="E29" s="27" t="s">
        <v>8</v>
      </c>
      <c r="F29" s="29"/>
      <c r="G29" s="29"/>
      <c r="H29" s="6">
        <v>0</v>
      </c>
      <c r="I29" s="7">
        <v>544747</v>
      </c>
      <c r="J29" s="7">
        <v>98359</v>
      </c>
      <c r="K29" s="7">
        <v>228388</v>
      </c>
      <c r="L29" s="40">
        <v>326727</v>
      </c>
      <c r="M29" s="48">
        <v>85000</v>
      </c>
      <c r="N29" s="43"/>
      <c r="O29" s="9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10" customFormat="1" ht="21">
      <c r="A30" s="51" t="s">
        <v>25</v>
      </c>
      <c r="B30" s="4" t="s">
        <v>61</v>
      </c>
      <c r="C30" s="4" t="s">
        <v>27</v>
      </c>
      <c r="D30" s="5">
        <v>28414756</v>
      </c>
      <c r="E30" s="27" t="s">
        <v>8</v>
      </c>
      <c r="F30" s="29"/>
      <c r="G30" s="29"/>
      <c r="H30" s="6">
        <v>0</v>
      </c>
      <c r="I30" s="7">
        <v>680290</v>
      </c>
      <c r="J30" s="7">
        <v>86000</v>
      </c>
      <c r="K30" s="7">
        <v>112000</v>
      </c>
      <c r="L30" s="40">
        <v>198000</v>
      </c>
      <c r="M30" s="48">
        <v>0</v>
      </c>
      <c r="N30" s="43"/>
      <c r="O30" s="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10" customFormat="1" ht="21">
      <c r="A31" s="51" t="s">
        <v>28</v>
      </c>
      <c r="B31" s="4" t="s">
        <v>62</v>
      </c>
      <c r="C31" s="4" t="s">
        <v>136</v>
      </c>
      <c r="D31" s="5">
        <v>26623081</v>
      </c>
      <c r="E31" s="27" t="s">
        <v>8</v>
      </c>
      <c r="F31" s="29"/>
      <c r="G31" s="29"/>
      <c r="H31" s="6">
        <v>0</v>
      </c>
      <c r="I31" s="7">
        <v>322172</v>
      </c>
      <c r="J31" s="7">
        <v>120000</v>
      </c>
      <c r="K31" s="7">
        <v>146172</v>
      </c>
      <c r="L31" s="40">
        <v>266172</v>
      </c>
      <c r="M31" s="48">
        <v>0</v>
      </c>
      <c r="N31" s="43"/>
      <c r="O31" s="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10" customFormat="1" ht="21">
      <c r="A32" s="51" t="s">
        <v>29</v>
      </c>
      <c r="B32" s="4" t="s">
        <v>63</v>
      </c>
      <c r="C32" s="4" t="s">
        <v>137</v>
      </c>
      <c r="D32" s="5">
        <v>22722645</v>
      </c>
      <c r="E32" s="27" t="s">
        <v>8</v>
      </c>
      <c r="F32" s="29"/>
      <c r="G32" s="29"/>
      <c r="H32" s="6">
        <v>0</v>
      </c>
      <c r="I32" s="7">
        <v>556600</v>
      </c>
      <c r="J32" s="7">
        <v>22000</v>
      </c>
      <c r="K32" s="7">
        <v>201600</v>
      </c>
      <c r="L32" s="40">
        <v>223600</v>
      </c>
      <c r="M32" s="48">
        <v>35000</v>
      </c>
      <c r="N32" s="43"/>
      <c r="O32" s="9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10" customFormat="1" ht="21">
      <c r="A33" s="51" t="s">
        <v>77</v>
      </c>
      <c r="B33" s="4" t="s">
        <v>78</v>
      </c>
      <c r="C33" s="4" t="s">
        <v>138</v>
      </c>
      <c r="D33" s="5">
        <v>27020592</v>
      </c>
      <c r="E33" s="27" t="s">
        <v>8</v>
      </c>
      <c r="F33" s="29"/>
      <c r="G33" s="29"/>
      <c r="H33" s="6">
        <v>407770</v>
      </c>
      <c r="I33" s="7">
        <v>1210650</v>
      </c>
      <c r="J33" s="7">
        <v>28000</v>
      </c>
      <c r="K33" s="7">
        <v>193780</v>
      </c>
      <c r="L33" s="40">
        <v>221780</v>
      </c>
      <c r="M33" s="48">
        <v>110000</v>
      </c>
      <c r="N33" s="43"/>
      <c r="O33" s="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10" customFormat="1" ht="21">
      <c r="A34" s="51" t="s">
        <v>30</v>
      </c>
      <c r="B34" s="4" t="s">
        <v>64</v>
      </c>
      <c r="C34" s="4" t="s">
        <v>31</v>
      </c>
      <c r="D34" s="5">
        <v>26586436</v>
      </c>
      <c r="E34" s="27" t="s">
        <v>8</v>
      </c>
      <c r="F34" s="29"/>
      <c r="G34" s="29"/>
      <c r="H34" s="6">
        <v>0</v>
      </c>
      <c r="I34" s="7">
        <v>39120</v>
      </c>
      <c r="J34" s="7">
        <v>15000</v>
      </c>
      <c r="K34" s="7">
        <v>18000</v>
      </c>
      <c r="L34" s="40">
        <v>33000</v>
      </c>
      <c r="M34" s="48">
        <v>25000</v>
      </c>
      <c r="N34" s="43"/>
      <c r="O34" s="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10" customFormat="1" ht="21">
      <c r="A35" s="51" t="s">
        <v>30</v>
      </c>
      <c r="B35" s="4" t="s">
        <v>65</v>
      </c>
      <c r="C35" s="4" t="s">
        <v>32</v>
      </c>
      <c r="D35" s="5">
        <v>26586436</v>
      </c>
      <c r="E35" s="27" t="s">
        <v>8</v>
      </c>
      <c r="F35" s="29"/>
      <c r="G35" s="29"/>
      <c r="H35" s="6">
        <v>82376</v>
      </c>
      <c r="I35" s="7">
        <v>220870</v>
      </c>
      <c r="J35" s="7">
        <v>21000</v>
      </c>
      <c r="K35" s="7">
        <v>73500</v>
      </c>
      <c r="L35" s="40">
        <v>94500</v>
      </c>
      <c r="M35" s="48">
        <v>0</v>
      </c>
      <c r="N35" s="43"/>
      <c r="O35" s="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10" customFormat="1" ht="21">
      <c r="A36" s="51" t="s">
        <v>103</v>
      </c>
      <c r="B36" s="4" t="s">
        <v>104</v>
      </c>
      <c r="C36" s="4" t="s">
        <v>152</v>
      </c>
      <c r="D36" s="5">
        <v>70828181</v>
      </c>
      <c r="E36" s="29"/>
      <c r="F36" s="27" t="s">
        <v>8</v>
      </c>
      <c r="G36" s="29"/>
      <c r="H36" s="6">
        <v>486059</v>
      </c>
      <c r="I36" s="7">
        <v>1736524</v>
      </c>
      <c r="J36" s="7">
        <v>202800</v>
      </c>
      <c r="K36" s="7">
        <v>199900</v>
      </c>
      <c r="L36" s="40">
        <v>402700</v>
      </c>
      <c r="M36" s="48">
        <v>0</v>
      </c>
      <c r="N36" s="43"/>
      <c r="O36" s="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10" customFormat="1" ht="21">
      <c r="A37" s="51" t="s">
        <v>33</v>
      </c>
      <c r="B37" s="4" t="s">
        <v>66</v>
      </c>
      <c r="C37" s="4" t="s">
        <v>139</v>
      </c>
      <c r="D37" s="5">
        <v>68406312</v>
      </c>
      <c r="E37" s="27" t="s">
        <v>8</v>
      </c>
      <c r="F37" s="29"/>
      <c r="G37" s="29"/>
      <c r="H37" s="6">
        <v>324525</v>
      </c>
      <c r="I37" s="7">
        <v>1029000</v>
      </c>
      <c r="J37" s="7">
        <v>40560</v>
      </c>
      <c r="K37" s="7">
        <v>539440</v>
      </c>
      <c r="L37" s="40">
        <v>580000</v>
      </c>
      <c r="M37" s="48">
        <v>190000</v>
      </c>
      <c r="N37" s="43"/>
      <c r="O37" s="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10" customFormat="1" ht="21">
      <c r="A38" s="51" t="s">
        <v>34</v>
      </c>
      <c r="B38" s="4" t="s">
        <v>67</v>
      </c>
      <c r="C38" s="4" t="s">
        <v>151</v>
      </c>
      <c r="D38" s="5">
        <v>63834481</v>
      </c>
      <c r="E38" s="27" t="s">
        <v>8</v>
      </c>
      <c r="F38" s="29"/>
      <c r="G38" s="29"/>
      <c r="H38" s="6">
        <v>252077</v>
      </c>
      <c r="I38" s="7">
        <v>583030</v>
      </c>
      <c r="J38" s="7">
        <v>83000</v>
      </c>
      <c r="K38" s="7">
        <v>161000</v>
      </c>
      <c r="L38" s="40">
        <v>244000</v>
      </c>
      <c r="M38" s="48">
        <v>85000</v>
      </c>
      <c r="N38" s="43"/>
      <c r="O38" s="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10" customFormat="1" ht="21">
      <c r="A39" s="51" t="s">
        <v>35</v>
      </c>
      <c r="B39" s="4" t="s">
        <v>68</v>
      </c>
      <c r="C39" s="4" t="s">
        <v>36</v>
      </c>
      <c r="D39" s="5">
        <v>26545136</v>
      </c>
      <c r="E39" s="27" t="s">
        <v>8</v>
      </c>
      <c r="F39" s="29"/>
      <c r="G39" s="29"/>
      <c r="H39" s="6">
        <v>25921</v>
      </c>
      <c r="I39" s="7">
        <v>351561</v>
      </c>
      <c r="J39" s="7">
        <v>176500</v>
      </c>
      <c r="K39" s="7">
        <v>122400</v>
      </c>
      <c r="L39" s="40">
        <v>298640</v>
      </c>
      <c r="M39" s="48">
        <v>0</v>
      </c>
      <c r="N39" s="43"/>
      <c r="O39" s="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10" customFormat="1" ht="21">
      <c r="A40" s="51" t="s">
        <v>37</v>
      </c>
      <c r="B40" s="4" t="s">
        <v>69</v>
      </c>
      <c r="C40" s="4" t="s">
        <v>140</v>
      </c>
      <c r="D40" s="5">
        <v>26545136</v>
      </c>
      <c r="E40" s="27" t="s">
        <v>8</v>
      </c>
      <c r="F40" s="29"/>
      <c r="G40" s="29"/>
      <c r="H40" s="6">
        <v>6100</v>
      </c>
      <c r="I40" s="7">
        <v>87100</v>
      </c>
      <c r="J40" s="7">
        <v>19500</v>
      </c>
      <c r="K40" s="7">
        <v>54500</v>
      </c>
      <c r="L40" s="40">
        <v>74000</v>
      </c>
      <c r="M40" s="48">
        <v>0</v>
      </c>
      <c r="N40" s="43"/>
      <c r="O40" s="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10" customFormat="1" ht="21">
      <c r="A41" s="51" t="s">
        <v>38</v>
      </c>
      <c r="B41" s="4" t="s">
        <v>70</v>
      </c>
      <c r="C41" s="4" t="s">
        <v>141</v>
      </c>
      <c r="D41" s="5"/>
      <c r="E41" s="28"/>
      <c r="F41" s="27" t="s">
        <v>8</v>
      </c>
      <c r="G41" s="28"/>
      <c r="H41" s="6">
        <v>681350</v>
      </c>
      <c r="I41" s="7">
        <v>1617555</v>
      </c>
      <c r="J41" s="7">
        <v>0</v>
      </c>
      <c r="K41" s="7">
        <v>0</v>
      </c>
      <c r="L41" s="40">
        <v>0</v>
      </c>
      <c r="M41" s="48">
        <v>0</v>
      </c>
      <c r="N41" s="43"/>
      <c r="O41" s="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10" customFormat="1" ht="21">
      <c r="A42" s="51" t="s">
        <v>39</v>
      </c>
      <c r="B42" s="4" t="s">
        <v>71</v>
      </c>
      <c r="C42" s="4" t="s">
        <v>146</v>
      </c>
      <c r="D42" s="5">
        <v>26529041</v>
      </c>
      <c r="E42" s="27" t="s">
        <v>8</v>
      </c>
      <c r="F42" s="29"/>
      <c r="G42" s="29"/>
      <c r="H42" s="6">
        <v>702629</v>
      </c>
      <c r="I42" s="7">
        <v>2200539</v>
      </c>
      <c r="J42" s="7">
        <v>106500</v>
      </c>
      <c r="K42" s="7">
        <v>76000</v>
      </c>
      <c r="L42" s="40">
        <v>182500</v>
      </c>
      <c r="M42" s="48">
        <v>0</v>
      </c>
      <c r="N42" s="43"/>
      <c r="O42" s="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0" customFormat="1" ht="31.5">
      <c r="A43" s="51" t="s">
        <v>83</v>
      </c>
      <c r="B43" s="4" t="s">
        <v>84</v>
      </c>
      <c r="C43" s="4" t="s">
        <v>147</v>
      </c>
      <c r="D43" s="5">
        <v>26529041</v>
      </c>
      <c r="E43" s="27" t="s">
        <v>8</v>
      </c>
      <c r="F43" s="29"/>
      <c r="G43" s="29"/>
      <c r="H43" s="6">
        <v>110000</v>
      </c>
      <c r="I43" s="7">
        <v>541900</v>
      </c>
      <c r="J43" s="7">
        <v>34700</v>
      </c>
      <c r="K43" s="7">
        <v>34800</v>
      </c>
      <c r="L43" s="40">
        <v>69500</v>
      </c>
      <c r="M43" s="48">
        <v>0</v>
      </c>
      <c r="N43" s="43"/>
      <c r="O43" s="9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10" customFormat="1" ht="31.5">
      <c r="A44" s="51" t="s">
        <v>95</v>
      </c>
      <c r="B44" s="4" t="s">
        <v>96</v>
      </c>
      <c r="C44" s="4" t="s">
        <v>143</v>
      </c>
      <c r="D44" s="5">
        <v>26529122</v>
      </c>
      <c r="E44" s="27" t="s">
        <v>8</v>
      </c>
      <c r="F44" s="29"/>
      <c r="G44" s="29"/>
      <c r="H44" s="6">
        <v>166500</v>
      </c>
      <c r="I44" s="7">
        <v>582772</v>
      </c>
      <c r="J44" s="7">
        <v>65500</v>
      </c>
      <c r="K44" s="7">
        <v>132688</v>
      </c>
      <c r="L44" s="40">
        <v>198188</v>
      </c>
      <c r="M44" s="48">
        <v>0</v>
      </c>
      <c r="N44" s="43"/>
      <c r="O44" s="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10" customFormat="1" ht="62.25" customHeight="1">
      <c r="A45" s="51" t="s">
        <v>93</v>
      </c>
      <c r="B45" s="4" t="s">
        <v>94</v>
      </c>
      <c r="C45" s="4" t="s">
        <v>142</v>
      </c>
      <c r="D45" s="5">
        <v>26529122</v>
      </c>
      <c r="E45" s="27" t="s">
        <v>8</v>
      </c>
      <c r="F45" s="29"/>
      <c r="G45" s="29"/>
      <c r="H45" s="6">
        <v>154085</v>
      </c>
      <c r="I45" s="7">
        <v>509641</v>
      </c>
      <c r="J45" s="7">
        <v>64115</v>
      </c>
      <c r="K45" s="7">
        <v>135040</v>
      </c>
      <c r="L45" s="40">
        <v>199155</v>
      </c>
      <c r="M45" s="48">
        <v>60000</v>
      </c>
      <c r="N45" s="43"/>
      <c r="O45" s="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15" ht="21">
      <c r="A46" s="51" t="s">
        <v>97</v>
      </c>
      <c r="B46" s="4" t="s">
        <v>98</v>
      </c>
      <c r="C46" s="4" t="s">
        <v>144</v>
      </c>
      <c r="D46" s="5">
        <v>26529122</v>
      </c>
      <c r="E46" s="27" t="s">
        <v>8</v>
      </c>
      <c r="F46" s="29"/>
      <c r="G46" s="29"/>
      <c r="H46" s="6">
        <v>164000</v>
      </c>
      <c r="I46" s="7">
        <v>714523</v>
      </c>
      <c r="J46" s="7">
        <v>48000</v>
      </c>
      <c r="K46" s="7">
        <v>116711</v>
      </c>
      <c r="L46" s="40">
        <v>164711</v>
      </c>
      <c r="M46" s="48">
        <v>35000</v>
      </c>
      <c r="N46" s="43"/>
      <c r="O46" s="9"/>
    </row>
    <row r="47" spans="1:15" ht="21">
      <c r="A47" s="51" t="s">
        <v>99</v>
      </c>
      <c r="B47" s="4" t="s">
        <v>100</v>
      </c>
      <c r="C47" s="4" t="s">
        <v>145</v>
      </c>
      <c r="D47" s="5">
        <v>26529122</v>
      </c>
      <c r="E47" s="27" t="s">
        <v>8</v>
      </c>
      <c r="F47" s="29"/>
      <c r="G47" s="29"/>
      <c r="H47" s="6">
        <v>0</v>
      </c>
      <c r="I47" s="7">
        <v>247544</v>
      </c>
      <c r="J47" s="7">
        <v>72000</v>
      </c>
      <c r="K47" s="7">
        <v>84485</v>
      </c>
      <c r="L47" s="40">
        <v>156485</v>
      </c>
      <c r="M47" s="48">
        <v>0</v>
      </c>
      <c r="N47" s="43"/>
      <c r="O47" s="9"/>
    </row>
    <row r="48" spans="1:15" ht="21">
      <c r="A48" s="51" t="s">
        <v>40</v>
      </c>
      <c r="B48" s="4" t="s">
        <v>72</v>
      </c>
      <c r="C48" s="4" t="s">
        <v>149</v>
      </c>
      <c r="D48" s="22" t="s">
        <v>150</v>
      </c>
      <c r="E48" s="27" t="s">
        <v>8</v>
      </c>
      <c r="F48" s="29"/>
      <c r="G48" s="29"/>
      <c r="H48" s="6">
        <v>544425</v>
      </c>
      <c r="I48" s="7">
        <v>1060700</v>
      </c>
      <c r="J48" s="7">
        <v>52000</v>
      </c>
      <c r="K48" s="7">
        <v>90000</v>
      </c>
      <c r="L48" s="40">
        <v>142000</v>
      </c>
      <c r="M48" s="48">
        <v>35000</v>
      </c>
      <c r="N48" s="43"/>
      <c r="O48" s="9"/>
    </row>
    <row r="49" spans="1:34" s="10" customFormat="1" ht="21.75" thickBot="1">
      <c r="A49" s="51" t="s">
        <v>85</v>
      </c>
      <c r="B49" s="4" t="s">
        <v>86</v>
      </c>
      <c r="C49" s="4" t="s">
        <v>148</v>
      </c>
      <c r="D49" s="5">
        <v>26986558</v>
      </c>
      <c r="E49" s="27" t="s">
        <v>8</v>
      </c>
      <c r="F49" s="29"/>
      <c r="G49" s="29"/>
      <c r="H49" s="6">
        <v>0</v>
      </c>
      <c r="I49" s="7">
        <v>656960</v>
      </c>
      <c r="J49" s="7">
        <v>108000</v>
      </c>
      <c r="K49" s="7">
        <v>148000</v>
      </c>
      <c r="L49" s="40">
        <v>256000</v>
      </c>
      <c r="M49" s="49">
        <v>0</v>
      </c>
      <c r="N49" s="43"/>
      <c r="O49" s="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10" customFormat="1" ht="10.5">
      <c r="A50" s="52"/>
      <c r="B50" s="11"/>
      <c r="C50" s="11"/>
      <c r="D50" s="12"/>
      <c r="E50" s="30"/>
      <c r="F50" s="30"/>
      <c r="G50" s="30"/>
      <c r="H50" s="13"/>
      <c r="I50" s="14"/>
      <c r="J50" s="14"/>
      <c r="K50" s="14"/>
      <c r="L50" s="14"/>
      <c r="M50" s="14"/>
      <c r="N50" s="15"/>
      <c r="O50" s="1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10" customFormat="1" ht="10.5">
      <c r="A51" s="53" t="s">
        <v>158</v>
      </c>
      <c r="B51" s="4"/>
      <c r="C51" s="4"/>
      <c r="D51" s="5"/>
      <c r="E51" s="31"/>
      <c r="F51" s="31"/>
      <c r="G51" s="31"/>
      <c r="H51" s="6"/>
      <c r="I51" s="7"/>
      <c r="J51" s="7"/>
      <c r="K51" s="7"/>
      <c r="L51" s="7">
        <f>SUM(L1:L50)</f>
        <v>11818474</v>
      </c>
      <c r="M51" s="7">
        <f>SUM(M1:M50)</f>
        <v>2025000</v>
      </c>
      <c r="N51" s="9"/>
      <c r="O51" s="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10" customFormat="1" ht="10.5">
      <c r="A52" s="52"/>
      <c r="B52" s="11"/>
      <c r="C52" s="11"/>
      <c r="D52" s="12"/>
      <c r="E52" s="30"/>
      <c r="F52" s="30"/>
      <c r="G52" s="30"/>
      <c r="H52" s="13"/>
      <c r="I52" s="14"/>
      <c r="J52" s="14"/>
      <c r="K52" s="14"/>
      <c r="L52" s="14"/>
      <c r="M52" s="14"/>
      <c r="N52" s="15"/>
      <c r="O52" s="1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10" customFormat="1" ht="10.5">
      <c r="A53" s="52"/>
      <c r="B53" s="11"/>
      <c r="C53" s="11"/>
      <c r="D53" s="12"/>
      <c r="E53" s="30"/>
      <c r="F53" s="30"/>
      <c r="G53" s="30"/>
      <c r="H53" s="13"/>
      <c r="I53" s="14"/>
      <c r="J53" s="14"/>
      <c r="K53" s="14"/>
      <c r="L53" s="14"/>
      <c r="M53" s="14"/>
      <c r="N53" s="15"/>
      <c r="O53" s="1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10" customFormat="1" ht="10.5">
      <c r="A54" s="52"/>
      <c r="B54" s="11"/>
      <c r="C54" s="11"/>
      <c r="D54" s="12"/>
      <c r="E54" s="30"/>
      <c r="F54" s="30"/>
      <c r="G54" s="30"/>
      <c r="H54" s="13"/>
      <c r="I54" s="14"/>
      <c r="J54" s="14"/>
      <c r="K54" s="14"/>
      <c r="L54" s="14"/>
      <c r="M54" s="14"/>
      <c r="N54" s="15"/>
      <c r="O54" s="1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10" customFormat="1" ht="10.5">
      <c r="A55" s="52"/>
      <c r="B55" s="11"/>
      <c r="C55" s="11"/>
      <c r="D55" s="12"/>
      <c r="E55" s="30"/>
      <c r="F55" s="30"/>
      <c r="G55" s="30"/>
      <c r="H55" s="13"/>
      <c r="I55" s="14"/>
      <c r="J55" s="14"/>
      <c r="K55" s="14"/>
      <c r="L55" s="14"/>
      <c r="M55" s="14"/>
      <c r="N55" s="15"/>
      <c r="O55" s="1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10" customFormat="1" ht="10.5">
      <c r="A56" s="52"/>
      <c r="B56" s="11"/>
      <c r="C56" s="11"/>
      <c r="D56" s="12"/>
      <c r="E56" s="30"/>
      <c r="F56" s="30"/>
      <c r="G56" s="30"/>
      <c r="H56" s="13"/>
      <c r="I56" s="14"/>
      <c r="J56" s="14"/>
      <c r="K56" s="14"/>
      <c r="L56" s="14"/>
      <c r="M56" s="14"/>
      <c r="N56" s="15"/>
      <c r="O56" s="1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10" customFormat="1" ht="10.5">
      <c r="A57" s="52"/>
      <c r="B57" s="11"/>
      <c r="C57" s="11"/>
      <c r="D57" s="12"/>
      <c r="E57" s="30"/>
      <c r="F57" s="30"/>
      <c r="G57" s="30"/>
      <c r="H57" s="13"/>
      <c r="I57" s="14"/>
      <c r="J57" s="14"/>
      <c r="K57" s="14"/>
      <c r="L57" s="14"/>
      <c r="M57" s="14"/>
      <c r="N57" s="15"/>
      <c r="O57" s="1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</sheetData>
  <sheetProtection/>
  <printOptions/>
  <pageMargins left="0.46" right="0.5" top="0.98" bottom="0.62" header="0.4921259845" footer="0.39"/>
  <pageSetup horizontalDpi="600" verticalDpi="600" orientation="landscape" paperSize="9" r:id="rId1"/>
  <headerFooter alignWithMargins="0">
    <oddHeader>&amp;C&amp;"Tahoma,Tučné"&amp;12III. PROGRAM - PODPORA  RODINY v r. 2009
Seznam žadatelů v abecedním pořadí&amp;R&amp;"Tahoma,Obyčejné"&amp;8Příloha č. 1 k usnesení Rady HMP č.     ze dne</oddHeader>
    <oddFooter>&amp;C&amp;"Tahoma,Tučné"Návrhy pro přidělení grantu do 200 tis. Kč&amp;R&amp;P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soc5736</dc:creator>
  <cp:keywords/>
  <dc:description/>
  <cp:lastModifiedBy>INF</cp:lastModifiedBy>
  <cp:lastPrinted>2009-05-20T11:49:53Z</cp:lastPrinted>
  <dcterms:created xsi:type="dcterms:W3CDTF">2008-04-09T11:39:56Z</dcterms:created>
  <dcterms:modified xsi:type="dcterms:W3CDTF">2009-06-09T12:45:14Z</dcterms:modified>
  <cp:category/>
  <cp:version/>
  <cp:contentType/>
  <cp:contentStatus/>
</cp:coreProperties>
</file>