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180" windowHeight="88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<sst xmlns="http://schemas.openxmlformats.org/spreadsheetml/2006/main" count="194" uniqueCount="149">
  <si>
    <t>IČ</t>
  </si>
  <si>
    <t>Název žadatele</t>
  </si>
  <si>
    <t>Název projektu</t>
  </si>
  <si>
    <t>1. Podpora rodiny</t>
  </si>
  <si>
    <t>3. Prevence</t>
  </si>
  <si>
    <t>Provozní náklady</t>
  </si>
  <si>
    <t>Vlasntí podíl na financování</t>
  </si>
  <si>
    <t>Požadovaná dotace</t>
  </si>
  <si>
    <t>x</t>
  </si>
  <si>
    <t>Klub dvojčat a vícečat</t>
  </si>
  <si>
    <t>Aperio</t>
  </si>
  <si>
    <t>Balónek</t>
  </si>
  <si>
    <t>Jahoda</t>
  </si>
  <si>
    <t>Klub K2</t>
  </si>
  <si>
    <t>Natama</t>
  </si>
  <si>
    <t>Občanská inspirace</t>
  </si>
  <si>
    <t>O.S. Rybička Praha 4</t>
  </si>
  <si>
    <t>Klub Rybička Praha 6</t>
  </si>
  <si>
    <t>Pro rodinu o.p.s.</t>
  </si>
  <si>
    <t>Projekt Antioch</t>
  </si>
  <si>
    <t>Rodinné centrum</t>
  </si>
  <si>
    <t>Salesiánské hnutí Praha 8</t>
  </si>
  <si>
    <t>Salesiánské hnutí Světýlko</t>
  </si>
  <si>
    <t>Středisko NRP</t>
  </si>
  <si>
    <t>Střep</t>
  </si>
  <si>
    <t>YMCA - Živá rodina</t>
  </si>
  <si>
    <t>YWCA  Praha 10</t>
  </si>
  <si>
    <t>číslo</t>
  </si>
  <si>
    <t>KMC Barrandov</t>
  </si>
  <si>
    <t>RC Pexeso</t>
  </si>
  <si>
    <t>LOM - Liga otevřených mužů</t>
  </si>
  <si>
    <t>YMCA - Živá rodina 2</t>
  </si>
  <si>
    <t>Zajíček na koni</t>
  </si>
  <si>
    <t>Centrum integrace</t>
  </si>
  <si>
    <t>DOM</t>
  </si>
  <si>
    <t>Neposeda</t>
  </si>
  <si>
    <t>YMCA Praha Klubíčko</t>
  </si>
  <si>
    <t>YMCA Praha  Domeček</t>
  </si>
  <si>
    <t>YMCA Praha MC Na Poříčí</t>
  </si>
  <si>
    <t>Nová Trojka</t>
  </si>
  <si>
    <t>Rozum a cit 1</t>
  </si>
  <si>
    <t>Rozum a cit 2</t>
  </si>
  <si>
    <t>Letní dům</t>
  </si>
  <si>
    <t>Élektra</t>
  </si>
  <si>
    <t>00540005</t>
  </si>
  <si>
    <t>Přidělená dotace MPSV 2010</t>
  </si>
  <si>
    <t>Celkový rozpočet 2010</t>
  </si>
  <si>
    <t>Partnerství, manželství a rodičovství v NRP</t>
  </si>
  <si>
    <t>Skupinová terapie žen sexuálně zneužívaných v dětství</t>
  </si>
  <si>
    <t>Vyhledávání, vyhodnocování, příprava a vzdělávání žadatelů o NRP a vyhledání/ vyhodnocování dětí vhodných k umístění v NRP</t>
  </si>
  <si>
    <t>Inspirace pro rodiny 2010</t>
  </si>
  <si>
    <t>Manželská setkání</t>
  </si>
  <si>
    <t>Kurzy pro manžele a rodiče</t>
  </si>
  <si>
    <t>Spolu o krok dále</t>
  </si>
  <si>
    <t>Klub a kavárna pro rodiče s dětmi</t>
  </si>
  <si>
    <t>Mateřský klub Rybička</t>
  </si>
  <si>
    <t>Salesiánské centrum</t>
  </si>
  <si>
    <t>Společenství osamělých maminek s dětmi</t>
  </si>
  <si>
    <t>Mateřské centrum Domeček</t>
  </si>
  <si>
    <t>Mateřské centrum Na Poříčí</t>
  </si>
  <si>
    <t>Sanace je spolupráce</t>
  </si>
  <si>
    <t>Poradna pro občanská práva</t>
  </si>
  <si>
    <t>Co odpoledne doma?</t>
  </si>
  <si>
    <t>Podpora žen -maminek bez rodinného zázemí</t>
  </si>
  <si>
    <t>Práce a rodina - zvládnu to!</t>
  </si>
  <si>
    <t>RC Jahůdka</t>
  </si>
  <si>
    <t>Už Ti rozumím!</t>
  </si>
  <si>
    <t>Chci Ti rozumět!</t>
  </si>
  <si>
    <t>Centrum pro rodinu Světýlko 2010</t>
  </si>
  <si>
    <t>Táta v centru</t>
  </si>
  <si>
    <t>Mateřské a otcovské centrum Nová trojka 2010</t>
  </si>
  <si>
    <t>Bude nás víc - čekáme dvojčata</t>
  </si>
  <si>
    <t>Centrum pomoci rodinám s dětmi z vícečetných porodů</t>
  </si>
  <si>
    <t>17/1 III</t>
  </si>
  <si>
    <t>17/2 III</t>
  </si>
  <si>
    <t>MC Císařka</t>
  </si>
  <si>
    <t>10/III</t>
  </si>
  <si>
    <t>Sblížení rodin na Císařce</t>
  </si>
  <si>
    <t>25/III</t>
  </si>
  <si>
    <t>RC YWCA</t>
  </si>
  <si>
    <t>LATA</t>
  </si>
  <si>
    <t>Rodinné centrum Letná</t>
  </si>
  <si>
    <t>Hyperaktivita</t>
  </si>
  <si>
    <t>26/III/1</t>
  </si>
  <si>
    <t>Rozum a cit 3</t>
  </si>
  <si>
    <t>26/III/2</t>
  </si>
  <si>
    <t>26/III/3</t>
  </si>
  <si>
    <t>Vzdělávací a terapeutické služby pro náhradní rodiny</t>
  </si>
  <si>
    <t>Odlehčující služba pro náhradní rodiny</t>
  </si>
  <si>
    <t>Doprovázení náhradních rodin při výchově přijatých dětí</t>
  </si>
  <si>
    <t>40/III</t>
  </si>
  <si>
    <t>2/III</t>
  </si>
  <si>
    <t>Aktivně s dětmi</t>
  </si>
  <si>
    <t>Sdružení a pomoc dětem s handicapy</t>
  </si>
  <si>
    <t>39/III</t>
  </si>
  <si>
    <t>Podpora rodin s dětmi v Mateřském centru Motýlek</t>
  </si>
  <si>
    <t>38/III</t>
  </si>
  <si>
    <t>37/III</t>
  </si>
  <si>
    <t>Centrum otevřené pro všechny</t>
  </si>
  <si>
    <t>2. NRP</t>
  </si>
  <si>
    <t>36/III</t>
  </si>
  <si>
    <t>35/III</t>
  </si>
  <si>
    <t>Rodinný klub Rybička</t>
  </si>
  <si>
    <t>Středisko křesťanské pomoci Horní Počernice</t>
  </si>
  <si>
    <t>34/III</t>
  </si>
  <si>
    <t>Dětský klub azylového domu SKP HOPO</t>
  </si>
  <si>
    <t>33/III</t>
  </si>
  <si>
    <t>Pojďte s námi do Pexesa</t>
  </si>
  <si>
    <t>Letní tábor s ježděním na koni</t>
  </si>
  <si>
    <t>32/III</t>
  </si>
  <si>
    <t>Elaaga - 4 medvědi</t>
  </si>
  <si>
    <t>Mama Office</t>
  </si>
  <si>
    <t>31/1 III</t>
  </si>
  <si>
    <t>Personální zajištění kroužků a jednorázových akcí pro veřejnost</t>
  </si>
  <si>
    <t>30/III</t>
  </si>
  <si>
    <t>Ve dvou se to lépe táhne</t>
  </si>
  <si>
    <t>Rodičovské centrum Koloběžka</t>
  </si>
  <si>
    <t>28/III</t>
  </si>
  <si>
    <t>Karlínské kluby rodičů a dětí 2010</t>
  </si>
  <si>
    <t>29/III</t>
  </si>
  <si>
    <t>Informovaní rodiče - zdravé rodičovství</t>
  </si>
  <si>
    <t>3/III</t>
  </si>
  <si>
    <t>4/III</t>
  </si>
  <si>
    <t>9/III</t>
  </si>
  <si>
    <t>Zajištění činnosti KMC Barrandov</t>
  </si>
  <si>
    <t>8/III</t>
  </si>
  <si>
    <t>22/III</t>
  </si>
  <si>
    <t>5/III</t>
  </si>
  <si>
    <t>27/III</t>
  </si>
  <si>
    <t>24/III</t>
  </si>
  <si>
    <t>6/III</t>
  </si>
  <si>
    <t>15/III</t>
  </si>
  <si>
    <t>18/III</t>
  </si>
  <si>
    <t>16/III</t>
  </si>
  <si>
    <t>14/III</t>
  </si>
  <si>
    <t>11/III</t>
  </si>
  <si>
    <t>21/III</t>
  </si>
  <si>
    <t>1/III</t>
  </si>
  <si>
    <t>13/III/1</t>
  </si>
  <si>
    <t>20/III</t>
  </si>
  <si>
    <t>12/III/1</t>
  </si>
  <si>
    <t>12/III/2</t>
  </si>
  <si>
    <t>12/III/3</t>
  </si>
  <si>
    <t>7/III/1</t>
  </si>
  <si>
    <t>7/III/2</t>
  </si>
  <si>
    <t>DOM 8 - Dům na půl cesty</t>
  </si>
  <si>
    <t>Schválená dotace</t>
  </si>
  <si>
    <t>počet bodů</t>
  </si>
  <si>
    <t>Mateřské centrum Klubíčko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</si>
</sst>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right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A34">
      <selection activeCell="C45" sqref="C45"/>
    </sheetView>
  </sheetViews>
  <sheetFormatPr defaultColWidth="9.00390625" defaultRowHeight="12.75"/>
  <cols>
    <col min="1" max="1" width="18.25390625" style="56" bestFit="1" customWidth="1"/>
    <col min="2" max="2" width="6.25390625" style="57" customWidth="1"/>
    <col min="3" max="3" width="27.875" style="56" customWidth="1"/>
    <col min="4" max="4" width="9.75390625" style="21" customWidth="1"/>
    <col min="5" max="5" width="7.375" style="21" customWidth="1"/>
    <col min="6" max="6" width="5.75390625" style="21" bestFit="1" customWidth="1"/>
    <col min="7" max="7" width="8.375" style="21" bestFit="1" customWidth="1"/>
    <col min="8" max="8" width="12.375" style="21" customWidth="1"/>
    <col min="9" max="9" width="10.25390625" style="58" customWidth="1"/>
    <col min="10" max="10" width="11.125" style="43" customWidth="1"/>
    <col min="11" max="11" width="6.25390625" style="43" customWidth="1"/>
    <col min="12" max="12" width="11.375" style="54" customWidth="1"/>
    <col min="13" max="13" width="13.375" style="21" hidden="1" customWidth="1"/>
    <col min="14" max="14" width="12.375" style="21" hidden="1" customWidth="1"/>
    <col min="15" max="16384" width="9.125" style="21" customWidth="1"/>
  </cols>
  <sheetData>
    <row r="1" spans="1:14" s="9" customFormat="1" ht="49.5" customHeight="1">
      <c r="A1" s="1" t="s">
        <v>1</v>
      </c>
      <c r="B1" s="1" t="s">
        <v>27</v>
      </c>
      <c r="C1" s="1" t="s">
        <v>2</v>
      </c>
      <c r="D1" s="1" t="s">
        <v>0</v>
      </c>
      <c r="E1" s="1" t="s">
        <v>3</v>
      </c>
      <c r="F1" s="2" t="s">
        <v>99</v>
      </c>
      <c r="G1" s="3" t="s">
        <v>4</v>
      </c>
      <c r="H1" s="4" t="s">
        <v>45</v>
      </c>
      <c r="I1" s="4" t="s">
        <v>46</v>
      </c>
      <c r="J1" s="5" t="s">
        <v>7</v>
      </c>
      <c r="K1" s="5" t="s">
        <v>147</v>
      </c>
      <c r="L1" s="6" t="s">
        <v>146</v>
      </c>
      <c r="M1" s="7" t="s">
        <v>5</v>
      </c>
      <c r="N1" s="8" t="s">
        <v>6</v>
      </c>
    </row>
    <row r="2" spans="1:14" ht="55.5" customHeight="1">
      <c r="A2" s="10" t="s">
        <v>10</v>
      </c>
      <c r="B2" s="11" t="s">
        <v>119</v>
      </c>
      <c r="C2" s="12" t="s">
        <v>120</v>
      </c>
      <c r="D2" s="13">
        <v>26528215</v>
      </c>
      <c r="E2" s="14" t="s">
        <v>8</v>
      </c>
      <c r="F2" s="15"/>
      <c r="G2" s="16"/>
      <c r="H2" s="13">
        <v>1090634</v>
      </c>
      <c r="I2" s="17">
        <v>2312745</v>
      </c>
      <c r="J2" s="18">
        <v>168000</v>
      </c>
      <c r="K2" s="18">
        <v>15</v>
      </c>
      <c r="L2" s="19">
        <v>0</v>
      </c>
      <c r="M2" s="15"/>
      <c r="N2" s="20"/>
    </row>
    <row r="3" spans="1:14" ht="22.5">
      <c r="A3" s="10" t="s">
        <v>11</v>
      </c>
      <c r="B3" s="11" t="s">
        <v>112</v>
      </c>
      <c r="C3" s="12" t="s">
        <v>113</v>
      </c>
      <c r="D3" s="13">
        <v>65998294</v>
      </c>
      <c r="E3" s="14" t="s">
        <v>8</v>
      </c>
      <c r="F3" s="15"/>
      <c r="G3" s="16"/>
      <c r="H3" s="17">
        <v>525741</v>
      </c>
      <c r="I3" s="17">
        <v>1541241</v>
      </c>
      <c r="J3" s="17">
        <v>143400</v>
      </c>
      <c r="K3" s="17">
        <v>15</v>
      </c>
      <c r="L3" s="19">
        <v>0</v>
      </c>
      <c r="M3" s="15"/>
      <c r="N3" s="20"/>
    </row>
    <row r="4" spans="1:14" ht="18" customHeight="1">
      <c r="A4" s="10" t="s">
        <v>33</v>
      </c>
      <c r="B4" s="11" t="s">
        <v>117</v>
      </c>
      <c r="C4" s="12" t="s">
        <v>118</v>
      </c>
      <c r="D4" s="13">
        <v>40612627</v>
      </c>
      <c r="E4" s="14" t="s">
        <v>8</v>
      </c>
      <c r="F4" s="15"/>
      <c r="G4" s="16"/>
      <c r="H4" s="13">
        <v>204100</v>
      </c>
      <c r="I4" s="17">
        <v>551621</v>
      </c>
      <c r="J4" s="18">
        <v>93000</v>
      </c>
      <c r="K4" s="18">
        <v>14</v>
      </c>
      <c r="L4" s="19">
        <v>0</v>
      </c>
      <c r="M4" s="15"/>
      <c r="N4" s="20"/>
    </row>
    <row r="5" spans="1:14" ht="18.75" customHeight="1">
      <c r="A5" s="10" t="s">
        <v>34</v>
      </c>
      <c r="B5" s="11" t="s">
        <v>91</v>
      </c>
      <c r="C5" s="12" t="s">
        <v>145</v>
      </c>
      <c r="D5" s="13">
        <v>66005167</v>
      </c>
      <c r="E5" s="16"/>
      <c r="F5" s="15"/>
      <c r="G5" s="14" t="s">
        <v>8</v>
      </c>
      <c r="H5" s="17">
        <v>442290</v>
      </c>
      <c r="I5" s="17">
        <v>859720</v>
      </c>
      <c r="J5" s="18">
        <v>147430</v>
      </c>
      <c r="K5" s="22">
        <v>18</v>
      </c>
      <c r="L5" s="19">
        <v>140000</v>
      </c>
      <c r="M5" s="15"/>
      <c r="N5" s="20"/>
    </row>
    <row r="6" spans="1:33" s="35" customFormat="1" ht="18.75" customHeight="1">
      <c r="A6" s="23" t="s">
        <v>110</v>
      </c>
      <c r="B6" s="24" t="s">
        <v>109</v>
      </c>
      <c r="C6" s="25" t="s">
        <v>111</v>
      </c>
      <c r="D6" s="26">
        <v>22722645</v>
      </c>
      <c r="E6" s="27" t="s">
        <v>8</v>
      </c>
      <c r="F6" s="28"/>
      <c r="G6" s="28"/>
      <c r="H6" s="29">
        <v>0</v>
      </c>
      <c r="I6" s="30">
        <v>369000</v>
      </c>
      <c r="J6" s="31">
        <v>170000</v>
      </c>
      <c r="K6" s="32">
        <v>16</v>
      </c>
      <c r="L6" s="19">
        <v>110000</v>
      </c>
      <c r="M6" s="33"/>
      <c r="N6" s="34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14" ht="22.5">
      <c r="A7" s="10" t="s">
        <v>43</v>
      </c>
      <c r="B7" s="11" t="s">
        <v>121</v>
      </c>
      <c r="C7" s="12" t="s">
        <v>48</v>
      </c>
      <c r="D7" s="13">
        <v>63831210</v>
      </c>
      <c r="E7" s="14" t="s">
        <v>8</v>
      </c>
      <c r="F7" s="15"/>
      <c r="G7" s="16"/>
      <c r="H7" s="17">
        <v>2000000</v>
      </c>
      <c r="I7" s="17">
        <v>4210788</v>
      </c>
      <c r="J7" s="18">
        <v>195000</v>
      </c>
      <c r="K7" s="18">
        <v>15</v>
      </c>
      <c r="L7" s="19">
        <v>0</v>
      </c>
      <c r="M7" s="36"/>
      <c r="N7" s="37"/>
    </row>
    <row r="8" spans="1:14" ht="21" customHeight="1">
      <c r="A8" s="10" t="s">
        <v>82</v>
      </c>
      <c r="B8" s="11" t="s">
        <v>90</v>
      </c>
      <c r="C8" s="12" t="s">
        <v>92</v>
      </c>
      <c r="D8" s="13">
        <v>26644738</v>
      </c>
      <c r="E8" s="14" t="s">
        <v>8</v>
      </c>
      <c r="F8" s="15"/>
      <c r="G8" s="16"/>
      <c r="H8" s="13">
        <v>69000</v>
      </c>
      <c r="I8" s="17">
        <v>180000</v>
      </c>
      <c r="J8" s="18">
        <v>58200</v>
      </c>
      <c r="K8" s="18">
        <v>13</v>
      </c>
      <c r="L8" s="19">
        <v>0</v>
      </c>
      <c r="M8" s="38"/>
      <c r="N8" s="39"/>
    </row>
    <row r="9" spans="1:33" s="35" customFormat="1" ht="27" customHeight="1">
      <c r="A9" s="23" t="s">
        <v>12</v>
      </c>
      <c r="B9" s="24"/>
      <c r="C9" s="25" t="s">
        <v>65</v>
      </c>
      <c r="D9" s="26">
        <v>67363300</v>
      </c>
      <c r="E9" s="27" t="s">
        <v>8</v>
      </c>
      <c r="F9" s="28"/>
      <c r="G9" s="28"/>
      <c r="H9" s="29">
        <v>0</v>
      </c>
      <c r="I9" s="30">
        <v>871453</v>
      </c>
      <c r="J9" s="31">
        <v>258500</v>
      </c>
      <c r="K9" s="32">
        <v>17</v>
      </c>
      <c r="L9" s="19">
        <v>60000</v>
      </c>
      <c r="M9" s="40"/>
      <c r="N9" s="4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35" customFormat="1" ht="24.75" customHeight="1">
      <c r="A10" s="23" t="s">
        <v>9</v>
      </c>
      <c r="B10" s="24" t="s">
        <v>74</v>
      </c>
      <c r="C10" s="25" t="s">
        <v>71</v>
      </c>
      <c r="D10" s="26">
        <v>63835126</v>
      </c>
      <c r="E10" s="27" t="s">
        <v>8</v>
      </c>
      <c r="F10" s="28"/>
      <c r="G10" s="28"/>
      <c r="H10" s="29">
        <v>154761</v>
      </c>
      <c r="I10" s="30">
        <v>264672</v>
      </c>
      <c r="J10" s="31">
        <v>60000</v>
      </c>
      <c r="K10" s="31">
        <v>11</v>
      </c>
      <c r="L10" s="19">
        <v>0</v>
      </c>
      <c r="M10" s="40"/>
      <c r="N10" s="4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35" customFormat="1" ht="22.5">
      <c r="A11" s="23" t="s">
        <v>9</v>
      </c>
      <c r="B11" s="24" t="s">
        <v>73</v>
      </c>
      <c r="C11" s="25" t="s">
        <v>72</v>
      </c>
      <c r="D11" s="26">
        <v>63835126</v>
      </c>
      <c r="E11" s="27" t="s">
        <v>8</v>
      </c>
      <c r="F11" s="28"/>
      <c r="G11" s="28"/>
      <c r="H11" s="29">
        <v>465000</v>
      </c>
      <c r="I11" s="30">
        <v>951984</v>
      </c>
      <c r="J11" s="31">
        <v>199500</v>
      </c>
      <c r="K11" s="31">
        <v>11</v>
      </c>
      <c r="L11" s="19">
        <v>0</v>
      </c>
      <c r="M11" s="40"/>
      <c r="N11" s="4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35" customFormat="1" ht="21.75" customHeight="1">
      <c r="A12" s="23" t="s">
        <v>13</v>
      </c>
      <c r="B12" s="24" t="s">
        <v>122</v>
      </c>
      <c r="C12" s="25" t="s">
        <v>54</v>
      </c>
      <c r="D12" s="26">
        <v>27388221</v>
      </c>
      <c r="E12" s="27" t="s">
        <v>8</v>
      </c>
      <c r="F12" s="28"/>
      <c r="G12" s="28"/>
      <c r="H12" s="29">
        <v>652715</v>
      </c>
      <c r="I12" s="30">
        <v>1223741</v>
      </c>
      <c r="J12" s="31">
        <v>320000</v>
      </c>
      <c r="K12" s="31">
        <v>13</v>
      </c>
      <c r="L12" s="19">
        <v>0</v>
      </c>
      <c r="M12" s="40"/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35" customFormat="1" ht="21.75" customHeight="1">
      <c r="A13" s="23" t="s">
        <v>17</v>
      </c>
      <c r="B13" s="24" t="s">
        <v>123</v>
      </c>
      <c r="C13" s="25" t="s">
        <v>55</v>
      </c>
      <c r="D13" s="26">
        <v>68402619</v>
      </c>
      <c r="E13" s="27" t="s">
        <v>8</v>
      </c>
      <c r="F13" s="28"/>
      <c r="G13" s="28"/>
      <c r="H13" s="29">
        <v>0</v>
      </c>
      <c r="I13" s="30">
        <v>313300</v>
      </c>
      <c r="J13" s="31">
        <v>98000</v>
      </c>
      <c r="K13" s="31">
        <v>14</v>
      </c>
      <c r="L13" s="19">
        <v>0</v>
      </c>
      <c r="M13" s="40"/>
      <c r="N13" s="4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35" customFormat="1" ht="21" customHeight="1">
      <c r="A14" s="23" t="s">
        <v>28</v>
      </c>
      <c r="B14" s="24" t="s">
        <v>100</v>
      </c>
      <c r="C14" s="25" t="s">
        <v>124</v>
      </c>
      <c r="D14" s="26">
        <v>63832411</v>
      </c>
      <c r="E14" s="27" t="s">
        <v>8</v>
      </c>
      <c r="F14" s="28"/>
      <c r="G14" s="28"/>
      <c r="H14" s="29">
        <v>457201</v>
      </c>
      <c r="I14" s="30">
        <v>1403571</v>
      </c>
      <c r="J14" s="31">
        <v>475630</v>
      </c>
      <c r="K14" s="32">
        <v>19</v>
      </c>
      <c r="L14" s="19">
        <v>90000</v>
      </c>
      <c r="M14" s="33"/>
      <c r="N14" s="34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35" customFormat="1" ht="21.75" customHeight="1">
      <c r="A15" s="23" t="s">
        <v>80</v>
      </c>
      <c r="B15" s="24" t="s">
        <v>114</v>
      </c>
      <c r="C15" s="25" t="s">
        <v>115</v>
      </c>
      <c r="D15" s="26">
        <v>60447800</v>
      </c>
      <c r="E15" s="42"/>
      <c r="F15" s="28"/>
      <c r="G15" s="27" t="s">
        <v>8</v>
      </c>
      <c r="H15" s="29">
        <v>835860</v>
      </c>
      <c r="I15" s="30">
        <v>2451759</v>
      </c>
      <c r="J15" s="31">
        <v>150000</v>
      </c>
      <c r="K15" s="32">
        <v>17</v>
      </c>
      <c r="L15" s="19">
        <v>100000</v>
      </c>
      <c r="M15" s="40"/>
      <c r="N15" s="4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35" customFormat="1" ht="24" customHeight="1">
      <c r="A16" s="23" t="s">
        <v>42</v>
      </c>
      <c r="B16" s="24" t="s">
        <v>125</v>
      </c>
      <c r="C16" s="25" t="s">
        <v>53</v>
      </c>
      <c r="D16" s="26">
        <v>65998201</v>
      </c>
      <c r="E16" s="42"/>
      <c r="F16" s="27" t="s">
        <v>8</v>
      </c>
      <c r="G16" s="28"/>
      <c r="H16" s="29">
        <v>357366</v>
      </c>
      <c r="I16" s="30">
        <v>1384189</v>
      </c>
      <c r="J16" s="31">
        <v>356237</v>
      </c>
      <c r="K16" s="32">
        <v>19</v>
      </c>
      <c r="L16" s="19">
        <v>200000</v>
      </c>
      <c r="M16" s="33"/>
      <c r="N16" s="34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35" customFormat="1" ht="33" customHeight="1">
      <c r="A17" s="23" t="s">
        <v>30</v>
      </c>
      <c r="B17" s="24" t="s">
        <v>126</v>
      </c>
      <c r="C17" s="25" t="s">
        <v>69</v>
      </c>
      <c r="D17" s="26">
        <v>27024491</v>
      </c>
      <c r="E17" s="27" t="s">
        <v>8</v>
      </c>
      <c r="F17" s="28"/>
      <c r="G17" s="28"/>
      <c r="H17" s="29">
        <v>409234</v>
      </c>
      <c r="I17" s="30">
        <v>584620</v>
      </c>
      <c r="J17" s="31">
        <v>121386</v>
      </c>
      <c r="K17" s="31">
        <v>11</v>
      </c>
      <c r="L17" s="19">
        <v>0</v>
      </c>
      <c r="M17" s="40"/>
      <c r="N17" s="4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35" customFormat="1" ht="33.75" customHeight="1">
      <c r="A18" s="23" t="s">
        <v>75</v>
      </c>
      <c r="B18" s="24" t="s">
        <v>76</v>
      </c>
      <c r="C18" s="25" t="s">
        <v>77</v>
      </c>
      <c r="D18" s="26">
        <v>22827587</v>
      </c>
      <c r="E18" s="27" t="s">
        <v>8</v>
      </c>
      <c r="F18" s="28"/>
      <c r="G18" s="28"/>
      <c r="H18" s="29">
        <v>0</v>
      </c>
      <c r="I18" s="30">
        <v>181434</v>
      </c>
      <c r="J18" s="31">
        <v>124200</v>
      </c>
      <c r="K18" s="31">
        <v>13</v>
      </c>
      <c r="L18" s="19">
        <v>0</v>
      </c>
      <c r="M18" s="40"/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14" ht="11.25" hidden="1">
      <c r="A19" s="10"/>
      <c r="B19" s="11"/>
      <c r="C19" s="12"/>
      <c r="D19" s="15"/>
      <c r="E19" s="16"/>
      <c r="F19" s="16"/>
      <c r="G19" s="16"/>
      <c r="H19" s="13"/>
      <c r="I19" s="17"/>
      <c r="J19" s="18"/>
      <c r="K19" s="18"/>
      <c r="L19" s="19"/>
      <c r="M19" s="15"/>
      <c r="N19" s="20"/>
    </row>
    <row r="20" spans="1:14" ht="11.25" hidden="1">
      <c r="A20" s="10"/>
      <c r="B20" s="11"/>
      <c r="C20" s="12"/>
      <c r="D20" s="15"/>
      <c r="E20" s="16"/>
      <c r="F20" s="16"/>
      <c r="G20" s="16"/>
      <c r="H20" s="13"/>
      <c r="I20" s="17"/>
      <c r="J20" s="18"/>
      <c r="K20" s="18"/>
      <c r="L20" s="19"/>
      <c r="M20" s="15"/>
      <c r="N20" s="20"/>
    </row>
    <row r="21" spans="1:14" ht="11.25" hidden="1">
      <c r="A21" s="10"/>
      <c r="B21" s="11"/>
      <c r="C21" s="12"/>
      <c r="D21" s="15"/>
      <c r="E21" s="16"/>
      <c r="F21" s="16"/>
      <c r="G21" s="16"/>
      <c r="H21" s="13"/>
      <c r="I21" s="17"/>
      <c r="J21" s="18"/>
      <c r="K21" s="18"/>
      <c r="L21" s="19"/>
      <c r="M21" s="15"/>
      <c r="N21" s="20"/>
    </row>
    <row r="22" spans="1:33" s="35" customFormat="1" ht="49.5" customHeight="1">
      <c r="A22" s="23" t="s">
        <v>14</v>
      </c>
      <c r="B22" s="24" t="s">
        <v>127</v>
      </c>
      <c r="C22" s="25" t="s">
        <v>49</v>
      </c>
      <c r="D22" s="26">
        <v>26652757</v>
      </c>
      <c r="E22" s="28"/>
      <c r="F22" s="27" t="s">
        <v>8</v>
      </c>
      <c r="G22" s="28"/>
      <c r="H22" s="29">
        <v>373050</v>
      </c>
      <c r="I22" s="30">
        <v>918250</v>
      </c>
      <c r="J22" s="31">
        <v>545000</v>
      </c>
      <c r="K22" s="32">
        <v>15</v>
      </c>
      <c r="L22" s="19">
        <v>200000</v>
      </c>
      <c r="M22" s="40"/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14" ht="11.25" hidden="1">
      <c r="A23" s="10"/>
      <c r="B23" s="11"/>
      <c r="C23" s="12"/>
      <c r="D23" s="15"/>
      <c r="E23" s="16"/>
      <c r="F23" s="16"/>
      <c r="G23" s="16"/>
      <c r="H23" s="13"/>
      <c r="I23" s="17"/>
      <c r="J23" s="18"/>
      <c r="K23" s="18"/>
      <c r="L23" s="19"/>
      <c r="M23" s="15"/>
      <c r="N23" s="20"/>
    </row>
    <row r="24" spans="1:14" ht="25.5" customHeight="1">
      <c r="A24" s="10" t="s">
        <v>35</v>
      </c>
      <c r="B24" s="11" t="s">
        <v>128</v>
      </c>
      <c r="C24" s="12" t="s">
        <v>116</v>
      </c>
      <c r="D24" s="26">
        <v>69793298</v>
      </c>
      <c r="E24" s="27" t="s">
        <v>8</v>
      </c>
      <c r="F24" s="16"/>
      <c r="G24" s="16"/>
      <c r="H24" s="29">
        <v>0</v>
      </c>
      <c r="I24" s="18">
        <v>354866</v>
      </c>
      <c r="J24" s="18">
        <v>200000</v>
      </c>
      <c r="K24" s="18">
        <v>13</v>
      </c>
      <c r="L24" s="19">
        <v>0</v>
      </c>
      <c r="M24" s="15"/>
      <c r="N24" s="20"/>
    </row>
    <row r="25" spans="1:14" ht="22.5">
      <c r="A25" s="10" t="s">
        <v>39</v>
      </c>
      <c r="B25" s="11" t="s">
        <v>129</v>
      </c>
      <c r="C25" s="12" t="s">
        <v>70</v>
      </c>
      <c r="D25" s="26">
        <v>26594161</v>
      </c>
      <c r="E25" s="27" t="s">
        <v>8</v>
      </c>
      <c r="F25" s="16"/>
      <c r="G25" s="16"/>
      <c r="H25" s="29">
        <v>531695</v>
      </c>
      <c r="I25" s="17">
        <v>1496094</v>
      </c>
      <c r="J25" s="18">
        <v>297811</v>
      </c>
      <c r="K25" s="22">
        <v>17</v>
      </c>
      <c r="L25" s="19">
        <v>70000</v>
      </c>
      <c r="M25" s="36"/>
      <c r="N25" s="37"/>
    </row>
    <row r="26" spans="1:33" s="35" customFormat="1" ht="29.25" customHeight="1">
      <c r="A26" s="23" t="s">
        <v>15</v>
      </c>
      <c r="B26" s="24" t="s">
        <v>130</v>
      </c>
      <c r="C26" s="25" t="s">
        <v>50</v>
      </c>
      <c r="D26" s="26">
        <v>67985149</v>
      </c>
      <c r="E26" s="27" t="s">
        <v>8</v>
      </c>
      <c r="F26" s="28"/>
      <c r="G26" s="28"/>
      <c r="H26" s="29">
        <v>702196</v>
      </c>
      <c r="I26" s="30">
        <v>1203757</v>
      </c>
      <c r="J26" s="31">
        <v>335340</v>
      </c>
      <c r="K26" s="32">
        <v>16</v>
      </c>
      <c r="L26" s="19">
        <v>60000</v>
      </c>
      <c r="M26" s="40"/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35" customFormat="1" ht="27" customHeight="1">
      <c r="A27" s="23" t="s">
        <v>16</v>
      </c>
      <c r="B27" s="24" t="s">
        <v>101</v>
      </c>
      <c r="C27" s="25" t="s">
        <v>102</v>
      </c>
      <c r="D27" s="26">
        <v>27010295</v>
      </c>
      <c r="E27" s="27" t="s">
        <v>8</v>
      </c>
      <c r="F27" s="28"/>
      <c r="G27" s="28"/>
      <c r="H27" s="29">
        <v>174524</v>
      </c>
      <c r="I27" s="30">
        <v>518124</v>
      </c>
      <c r="J27" s="31">
        <v>93600</v>
      </c>
      <c r="K27" s="32">
        <v>19</v>
      </c>
      <c r="L27" s="19">
        <v>50000</v>
      </c>
      <c r="M27" s="40"/>
      <c r="N27" s="4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35" customFormat="1" ht="24.75" customHeight="1">
      <c r="A28" s="23" t="s">
        <v>61</v>
      </c>
      <c r="B28" s="24" t="s">
        <v>131</v>
      </c>
      <c r="C28" s="25" t="s">
        <v>62</v>
      </c>
      <c r="D28" s="26">
        <v>70100691</v>
      </c>
      <c r="E28" s="42"/>
      <c r="F28" s="28"/>
      <c r="G28" s="27" t="s">
        <v>8</v>
      </c>
      <c r="H28" s="29">
        <v>0</v>
      </c>
      <c r="I28" s="30">
        <v>408288</v>
      </c>
      <c r="J28" s="31">
        <v>298232</v>
      </c>
      <c r="K28" s="31">
        <v>11</v>
      </c>
      <c r="L28" s="19">
        <v>0</v>
      </c>
      <c r="M28" s="40"/>
      <c r="N28" s="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s="35" customFormat="1" ht="24.75" customHeight="1">
      <c r="A29" s="23" t="s">
        <v>18</v>
      </c>
      <c r="B29" s="24" t="s">
        <v>132</v>
      </c>
      <c r="C29" s="25" t="s">
        <v>64</v>
      </c>
      <c r="D29" s="26">
        <v>28414756</v>
      </c>
      <c r="E29" s="27" t="s">
        <v>8</v>
      </c>
      <c r="F29" s="28"/>
      <c r="G29" s="28"/>
      <c r="H29" s="29">
        <v>0</v>
      </c>
      <c r="I29" s="30">
        <v>149082</v>
      </c>
      <c r="J29" s="31">
        <v>113250</v>
      </c>
      <c r="K29" s="31">
        <v>0</v>
      </c>
      <c r="L29" s="19">
        <v>0</v>
      </c>
      <c r="M29" s="40"/>
      <c r="N29" s="4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s="35" customFormat="1" ht="22.5">
      <c r="A30" s="23" t="s">
        <v>19</v>
      </c>
      <c r="B30" s="24" t="s">
        <v>133</v>
      </c>
      <c r="C30" s="25" t="s">
        <v>63</v>
      </c>
      <c r="D30" s="26">
        <v>26623081</v>
      </c>
      <c r="E30" s="42"/>
      <c r="F30" s="28"/>
      <c r="G30" s="27" t="s">
        <v>8</v>
      </c>
      <c r="H30" s="29">
        <v>0</v>
      </c>
      <c r="I30" s="30">
        <v>107500</v>
      </c>
      <c r="J30" s="31">
        <v>78000</v>
      </c>
      <c r="K30" s="31">
        <v>13</v>
      </c>
      <c r="L30" s="19">
        <v>0</v>
      </c>
      <c r="M30" s="40"/>
      <c r="N30" s="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35" customFormat="1" ht="26.25" customHeight="1">
      <c r="A31" s="23" t="s">
        <v>29</v>
      </c>
      <c r="B31" s="24" t="s">
        <v>106</v>
      </c>
      <c r="C31" s="25" t="s">
        <v>107</v>
      </c>
      <c r="D31" s="26">
        <v>27020592</v>
      </c>
      <c r="E31" s="27" t="s">
        <v>8</v>
      </c>
      <c r="F31" s="28"/>
      <c r="G31" s="28"/>
      <c r="H31" s="29">
        <v>556813</v>
      </c>
      <c r="I31" s="30">
        <v>1337618</v>
      </c>
      <c r="J31" s="31">
        <v>236697</v>
      </c>
      <c r="K31" s="31">
        <v>11</v>
      </c>
      <c r="L31" s="19">
        <v>0</v>
      </c>
      <c r="M31" s="40"/>
      <c r="N31" s="4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35" customFormat="1" ht="32.25" customHeight="1">
      <c r="A32" s="23" t="s">
        <v>20</v>
      </c>
      <c r="B32" s="24" t="s">
        <v>134</v>
      </c>
      <c r="C32" s="25" t="s">
        <v>57</v>
      </c>
      <c r="D32" s="26">
        <v>26586436</v>
      </c>
      <c r="E32" s="27" t="s">
        <v>8</v>
      </c>
      <c r="F32" s="28"/>
      <c r="G32" s="28"/>
      <c r="H32" s="29">
        <v>0</v>
      </c>
      <c r="I32" s="30">
        <v>69700</v>
      </c>
      <c r="J32" s="31">
        <v>50000</v>
      </c>
      <c r="K32" s="31">
        <v>13</v>
      </c>
      <c r="L32" s="19">
        <v>0</v>
      </c>
      <c r="M32" s="40"/>
      <c r="N32" s="4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s="35" customFormat="1" ht="27.75" customHeight="1">
      <c r="A33" s="23" t="s">
        <v>81</v>
      </c>
      <c r="B33" s="24" t="s">
        <v>97</v>
      </c>
      <c r="C33" s="25" t="s">
        <v>98</v>
      </c>
      <c r="D33" s="26">
        <v>26664879</v>
      </c>
      <c r="E33" s="27" t="s">
        <v>8</v>
      </c>
      <c r="F33" s="28"/>
      <c r="G33" s="28"/>
      <c r="H33" s="29">
        <v>0</v>
      </c>
      <c r="I33" s="30">
        <v>712625</v>
      </c>
      <c r="J33" s="31">
        <v>382625</v>
      </c>
      <c r="K33" s="31">
        <v>13</v>
      </c>
      <c r="L33" s="19">
        <v>0</v>
      </c>
      <c r="M33" s="40"/>
      <c r="N33" s="4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s="35" customFormat="1" ht="30.75" customHeight="1">
      <c r="A34" s="23" t="s">
        <v>40</v>
      </c>
      <c r="B34" s="24" t="s">
        <v>83</v>
      </c>
      <c r="C34" s="25" t="s">
        <v>87</v>
      </c>
      <c r="D34" s="26">
        <v>70828181</v>
      </c>
      <c r="E34" s="42"/>
      <c r="F34" s="27" t="s">
        <v>8</v>
      </c>
      <c r="G34" s="28"/>
      <c r="H34" s="29">
        <v>1040889</v>
      </c>
      <c r="I34" s="30">
        <v>2032119</v>
      </c>
      <c r="J34" s="31">
        <v>200000</v>
      </c>
      <c r="K34" s="32">
        <v>20</v>
      </c>
      <c r="L34" s="19">
        <v>150000</v>
      </c>
      <c r="M34" s="40"/>
      <c r="N34" s="4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35" customFormat="1" ht="27.75" customHeight="1">
      <c r="A35" s="23" t="s">
        <v>41</v>
      </c>
      <c r="B35" s="24" t="s">
        <v>85</v>
      </c>
      <c r="C35" s="25" t="s">
        <v>88</v>
      </c>
      <c r="D35" s="26">
        <v>70828181</v>
      </c>
      <c r="E35" s="42"/>
      <c r="F35" s="27" t="s">
        <v>8</v>
      </c>
      <c r="G35" s="28"/>
      <c r="H35" s="29">
        <v>0</v>
      </c>
      <c r="I35" s="30">
        <v>357459</v>
      </c>
      <c r="J35" s="31">
        <v>200000</v>
      </c>
      <c r="K35" s="32">
        <v>18</v>
      </c>
      <c r="L35" s="19">
        <v>0</v>
      </c>
      <c r="M35" s="33"/>
      <c r="N35" s="34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35" customFormat="1" ht="33" customHeight="1">
      <c r="A36" s="23" t="s">
        <v>84</v>
      </c>
      <c r="B36" s="24" t="s">
        <v>86</v>
      </c>
      <c r="C36" s="25" t="s">
        <v>89</v>
      </c>
      <c r="D36" s="26">
        <v>70828181</v>
      </c>
      <c r="E36" s="42"/>
      <c r="F36" s="27" t="s">
        <v>8</v>
      </c>
      <c r="G36" s="28"/>
      <c r="H36" s="29">
        <v>682720</v>
      </c>
      <c r="I36" s="30">
        <v>1498079</v>
      </c>
      <c r="J36" s="31">
        <v>200000</v>
      </c>
      <c r="K36" s="32">
        <v>16</v>
      </c>
      <c r="L36" s="19">
        <v>150000</v>
      </c>
      <c r="M36" s="33"/>
      <c r="N36" s="34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35" customFormat="1" ht="30" customHeight="1">
      <c r="A37" s="23" t="s">
        <v>21</v>
      </c>
      <c r="B37" s="24" t="s">
        <v>135</v>
      </c>
      <c r="C37" s="25" t="s">
        <v>56</v>
      </c>
      <c r="D37" s="26">
        <v>68406312</v>
      </c>
      <c r="E37" s="27" t="s">
        <v>8</v>
      </c>
      <c r="F37" s="28"/>
      <c r="G37" s="28"/>
      <c r="H37" s="29">
        <v>490000</v>
      </c>
      <c r="I37" s="30">
        <v>1000000</v>
      </c>
      <c r="J37" s="31">
        <v>445000</v>
      </c>
      <c r="K37" s="32">
        <v>19</v>
      </c>
      <c r="L37" s="19">
        <v>90000</v>
      </c>
      <c r="M37" s="33"/>
      <c r="N37" s="3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35" customFormat="1" ht="28.5" customHeight="1">
      <c r="A38" s="23" t="s">
        <v>22</v>
      </c>
      <c r="B38" s="24" t="s">
        <v>136</v>
      </c>
      <c r="C38" s="25" t="s">
        <v>68</v>
      </c>
      <c r="D38" s="26">
        <v>63834481</v>
      </c>
      <c r="E38" s="27" t="s">
        <v>8</v>
      </c>
      <c r="F38" s="28"/>
      <c r="G38" s="28"/>
      <c r="H38" s="29">
        <v>0</v>
      </c>
      <c r="I38" s="30">
        <v>530000</v>
      </c>
      <c r="J38" s="31">
        <v>295000</v>
      </c>
      <c r="K38" s="32">
        <v>20</v>
      </c>
      <c r="L38" s="19">
        <v>90000</v>
      </c>
      <c r="M38" s="40"/>
      <c r="N38" s="4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35" customFormat="1" ht="33" customHeight="1">
      <c r="A39" s="23" t="s">
        <v>103</v>
      </c>
      <c r="B39" s="24" t="s">
        <v>104</v>
      </c>
      <c r="C39" s="25" t="s">
        <v>105</v>
      </c>
      <c r="D39" s="26">
        <v>69780145</v>
      </c>
      <c r="E39" s="42"/>
      <c r="F39" s="28"/>
      <c r="G39" s="27" t="s">
        <v>8</v>
      </c>
      <c r="H39" s="29">
        <v>0</v>
      </c>
      <c r="I39" s="30">
        <v>610000</v>
      </c>
      <c r="J39" s="31">
        <v>380000</v>
      </c>
      <c r="K39" s="31">
        <v>12</v>
      </c>
      <c r="L39" s="19">
        <v>0</v>
      </c>
      <c r="M39" s="40"/>
      <c r="N39" s="4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s="35" customFormat="1" ht="31.5" customHeight="1">
      <c r="A40" s="23" t="s">
        <v>93</v>
      </c>
      <c r="B40" s="24" t="s">
        <v>94</v>
      </c>
      <c r="C40" s="25" t="s">
        <v>95</v>
      </c>
      <c r="D40" s="26">
        <v>26529301</v>
      </c>
      <c r="E40" s="27" t="s">
        <v>8</v>
      </c>
      <c r="F40" s="28"/>
      <c r="G40" s="28"/>
      <c r="H40" s="29">
        <v>541684</v>
      </c>
      <c r="I40" s="30">
        <v>939293</v>
      </c>
      <c r="J40" s="31">
        <v>157000</v>
      </c>
      <c r="K40" s="32">
        <v>19</v>
      </c>
      <c r="L40" s="19">
        <v>100000</v>
      </c>
      <c r="M40" s="40"/>
      <c r="N40" s="4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s="35" customFormat="1" ht="30" customHeight="1">
      <c r="A41" s="23" t="s">
        <v>23</v>
      </c>
      <c r="B41" s="24" t="s">
        <v>137</v>
      </c>
      <c r="C41" s="25" t="s">
        <v>47</v>
      </c>
      <c r="D41" s="26">
        <v>60457937</v>
      </c>
      <c r="E41" s="28"/>
      <c r="F41" s="27" t="s">
        <v>8</v>
      </c>
      <c r="G41" s="28"/>
      <c r="H41" s="29">
        <v>820260</v>
      </c>
      <c r="I41" s="30">
        <v>1942284</v>
      </c>
      <c r="J41" s="31">
        <v>200000</v>
      </c>
      <c r="K41" s="32">
        <v>19</v>
      </c>
      <c r="L41" s="19">
        <v>150000</v>
      </c>
      <c r="M41" s="40"/>
      <c r="N41" s="4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s="35" customFormat="1" ht="26.25" customHeight="1">
      <c r="A42" s="23" t="s">
        <v>24</v>
      </c>
      <c r="B42" s="24" t="s">
        <v>138</v>
      </c>
      <c r="C42" s="25" t="s">
        <v>60</v>
      </c>
      <c r="D42" s="26">
        <v>63111918</v>
      </c>
      <c r="E42" s="28"/>
      <c r="F42" s="28"/>
      <c r="G42" s="27" t="s">
        <v>8</v>
      </c>
      <c r="H42" s="29">
        <v>0</v>
      </c>
      <c r="I42" s="30">
        <v>450000</v>
      </c>
      <c r="J42" s="31">
        <v>150000</v>
      </c>
      <c r="K42" s="32">
        <v>17</v>
      </c>
      <c r="L42" s="19">
        <v>90000</v>
      </c>
      <c r="M42" s="44"/>
      <c r="N42" s="45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s="35" customFormat="1" ht="23.25" customHeight="1">
      <c r="A43" s="23" t="s">
        <v>66</v>
      </c>
      <c r="B43" s="24" t="s">
        <v>139</v>
      </c>
      <c r="C43" s="25" t="s">
        <v>67</v>
      </c>
      <c r="D43" s="26">
        <v>22817361</v>
      </c>
      <c r="E43" s="27" t="s">
        <v>8</v>
      </c>
      <c r="F43" s="28"/>
      <c r="G43" s="42"/>
      <c r="H43" s="29">
        <v>0</v>
      </c>
      <c r="I43" s="30">
        <v>464800</v>
      </c>
      <c r="J43" s="31">
        <v>322500</v>
      </c>
      <c r="K43" s="31">
        <v>10</v>
      </c>
      <c r="L43" s="19">
        <v>0</v>
      </c>
      <c r="M43" s="40"/>
      <c r="N43" s="4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s="35" customFormat="1" ht="27.75" customHeight="1">
      <c r="A44" s="23" t="s">
        <v>36</v>
      </c>
      <c r="B44" s="24" t="s">
        <v>140</v>
      </c>
      <c r="C44" s="25" t="s">
        <v>148</v>
      </c>
      <c r="D44" s="26">
        <v>26529122</v>
      </c>
      <c r="E44" s="27" t="s">
        <v>8</v>
      </c>
      <c r="F44" s="28"/>
      <c r="G44" s="42"/>
      <c r="H44" s="29">
        <v>299000</v>
      </c>
      <c r="I44" s="30">
        <v>637100</v>
      </c>
      <c r="J44" s="31">
        <v>168100</v>
      </c>
      <c r="K44" s="31">
        <v>12</v>
      </c>
      <c r="L44" s="19">
        <v>0</v>
      </c>
      <c r="M44" s="40"/>
      <c r="N44" s="4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s="35" customFormat="1" ht="26.25" customHeight="1">
      <c r="A45" s="23" t="s">
        <v>37</v>
      </c>
      <c r="B45" s="24" t="s">
        <v>141</v>
      </c>
      <c r="C45" s="25" t="s">
        <v>58</v>
      </c>
      <c r="D45" s="26">
        <v>26529122</v>
      </c>
      <c r="E45" s="27" t="s">
        <v>8</v>
      </c>
      <c r="F45" s="28"/>
      <c r="G45" s="42"/>
      <c r="H45" s="29">
        <v>295000</v>
      </c>
      <c r="I45" s="30">
        <v>576660</v>
      </c>
      <c r="J45" s="31">
        <v>171660</v>
      </c>
      <c r="K45" s="31">
        <v>12</v>
      </c>
      <c r="L45" s="19">
        <v>0</v>
      </c>
      <c r="M45" s="40"/>
      <c r="N45" s="4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s="35" customFormat="1" ht="28.5" customHeight="1">
      <c r="A46" s="23" t="s">
        <v>38</v>
      </c>
      <c r="B46" s="24" t="s">
        <v>142</v>
      </c>
      <c r="C46" s="25" t="s">
        <v>59</v>
      </c>
      <c r="D46" s="26">
        <v>26529122</v>
      </c>
      <c r="E46" s="27" t="s">
        <v>8</v>
      </c>
      <c r="F46" s="28"/>
      <c r="G46" s="42"/>
      <c r="H46" s="29">
        <v>314000</v>
      </c>
      <c r="I46" s="30">
        <v>1064088</v>
      </c>
      <c r="J46" s="29">
        <v>197500</v>
      </c>
      <c r="K46" s="31">
        <v>12</v>
      </c>
      <c r="L46" s="19">
        <v>0</v>
      </c>
      <c r="M46" s="40"/>
      <c r="N46" s="4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s="35" customFormat="1" ht="25.5" customHeight="1">
      <c r="A47" s="23" t="s">
        <v>25</v>
      </c>
      <c r="B47" s="24" t="s">
        <v>143</v>
      </c>
      <c r="C47" s="25" t="s">
        <v>51</v>
      </c>
      <c r="D47" s="26">
        <v>26529041</v>
      </c>
      <c r="E47" s="27" t="s">
        <v>8</v>
      </c>
      <c r="F47" s="28"/>
      <c r="G47" s="28"/>
      <c r="H47" s="29">
        <v>520303</v>
      </c>
      <c r="I47" s="30">
        <v>2109209</v>
      </c>
      <c r="J47" s="31">
        <v>120000</v>
      </c>
      <c r="K47" s="31">
        <v>0</v>
      </c>
      <c r="L47" s="19">
        <v>0</v>
      </c>
      <c r="M47" s="40"/>
      <c r="N47" s="4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35" customFormat="1" ht="23.25" customHeight="1">
      <c r="A48" s="23" t="s">
        <v>31</v>
      </c>
      <c r="B48" s="24" t="s">
        <v>144</v>
      </c>
      <c r="C48" s="25" t="s">
        <v>52</v>
      </c>
      <c r="D48" s="26">
        <v>26529041</v>
      </c>
      <c r="E48" s="27" t="s">
        <v>8</v>
      </c>
      <c r="F48" s="28"/>
      <c r="G48" s="28"/>
      <c r="H48" s="29">
        <v>135678</v>
      </c>
      <c r="I48" s="30">
        <v>350310</v>
      </c>
      <c r="J48" s="31">
        <v>44450</v>
      </c>
      <c r="K48" s="31">
        <v>0</v>
      </c>
      <c r="L48" s="19">
        <v>0</v>
      </c>
      <c r="M48" s="40"/>
      <c r="N48" s="4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s="35" customFormat="1" ht="27" customHeight="1">
      <c r="A49" s="23" t="s">
        <v>26</v>
      </c>
      <c r="B49" s="24" t="s">
        <v>78</v>
      </c>
      <c r="C49" s="25" t="s">
        <v>79</v>
      </c>
      <c r="D49" s="46" t="s">
        <v>44</v>
      </c>
      <c r="E49" s="27" t="s">
        <v>8</v>
      </c>
      <c r="F49" s="28"/>
      <c r="G49" s="28"/>
      <c r="H49" s="29">
        <v>559300</v>
      </c>
      <c r="I49" s="30">
        <v>1159360</v>
      </c>
      <c r="J49" s="31">
        <v>164500</v>
      </c>
      <c r="K49" s="31">
        <v>13</v>
      </c>
      <c r="L49" s="19">
        <v>0</v>
      </c>
      <c r="M49" s="40"/>
      <c r="N49" s="4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35" customFormat="1" ht="27" customHeight="1">
      <c r="A50" s="23" t="s">
        <v>32</v>
      </c>
      <c r="B50" s="24" t="s">
        <v>96</v>
      </c>
      <c r="C50" s="25" t="s">
        <v>108</v>
      </c>
      <c r="D50" s="26">
        <v>26986558</v>
      </c>
      <c r="E50" s="27" t="s">
        <v>8</v>
      </c>
      <c r="F50" s="28"/>
      <c r="G50" s="28"/>
      <c r="H50" s="29">
        <v>0</v>
      </c>
      <c r="I50" s="30">
        <v>312240</v>
      </c>
      <c r="J50" s="31">
        <v>141700</v>
      </c>
      <c r="K50" s="31">
        <v>0</v>
      </c>
      <c r="L50" s="19">
        <v>0</v>
      </c>
      <c r="M50" s="40"/>
      <c r="N50" s="4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s="35" customFormat="1" ht="11.25">
      <c r="A51" s="25"/>
      <c r="B51" s="24"/>
      <c r="C51" s="25"/>
      <c r="D51" s="26"/>
      <c r="E51" s="28"/>
      <c r="F51" s="28"/>
      <c r="G51" s="28"/>
      <c r="H51" s="29"/>
      <c r="I51" s="30"/>
      <c r="J51" s="31">
        <f>SUM(J1:J50)</f>
        <v>9326448</v>
      </c>
      <c r="K51" s="31"/>
      <c r="L51" s="19">
        <f>SUM(L1:L50)</f>
        <v>1900000</v>
      </c>
      <c r="M51" s="40"/>
      <c r="N51" s="40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s="35" customFormat="1" ht="11.25">
      <c r="A52" s="47"/>
      <c r="B52" s="48"/>
      <c r="C52" s="47"/>
      <c r="D52" s="49"/>
      <c r="E52" s="49"/>
      <c r="F52" s="50"/>
      <c r="G52" s="50"/>
      <c r="H52" s="51"/>
      <c r="I52" s="52"/>
      <c r="J52" s="53"/>
      <c r="K52" s="53"/>
      <c r="L52" s="54"/>
      <c r="M52" s="55"/>
      <c r="N52" s="55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s="35" customFormat="1" ht="11.25">
      <c r="A53" s="47"/>
      <c r="B53" s="48"/>
      <c r="C53" s="47"/>
      <c r="D53" s="49"/>
      <c r="E53" s="49"/>
      <c r="F53" s="50"/>
      <c r="G53" s="50"/>
      <c r="H53" s="51"/>
      <c r="I53" s="52"/>
      <c r="J53" s="53"/>
      <c r="K53" s="53"/>
      <c r="L53" s="54"/>
      <c r="M53" s="55"/>
      <c r="N53" s="5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s="35" customFormat="1" ht="11.25">
      <c r="A54" s="47"/>
      <c r="B54" s="48"/>
      <c r="C54" s="47"/>
      <c r="D54" s="49"/>
      <c r="E54" s="49"/>
      <c r="F54" s="50"/>
      <c r="G54" s="50"/>
      <c r="H54" s="51"/>
      <c r="I54" s="52"/>
      <c r="J54" s="53"/>
      <c r="K54" s="53"/>
      <c r="L54" s="54"/>
      <c r="M54" s="55"/>
      <c r="N54" s="5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s="35" customFormat="1" ht="11.25">
      <c r="A55" s="47"/>
      <c r="B55" s="48"/>
      <c r="C55" s="47"/>
      <c r="D55" s="49"/>
      <c r="E55" s="49"/>
      <c r="F55" s="50"/>
      <c r="G55" s="50"/>
      <c r="H55" s="51"/>
      <c r="I55" s="52"/>
      <c r="J55" s="53"/>
      <c r="K55" s="53"/>
      <c r="L55" s="54"/>
      <c r="M55" s="55"/>
      <c r="N55" s="5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s="35" customFormat="1" ht="11.25">
      <c r="A56" s="47"/>
      <c r="B56" s="48"/>
      <c r="C56" s="47"/>
      <c r="D56" s="49"/>
      <c r="E56" s="49"/>
      <c r="F56" s="50"/>
      <c r="G56" s="50"/>
      <c r="H56" s="51"/>
      <c r="I56" s="52"/>
      <c r="J56" s="53"/>
      <c r="K56" s="53"/>
      <c r="L56" s="54"/>
      <c r="M56" s="55"/>
      <c r="N56" s="5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35" customFormat="1" ht="11.25">
      <c r="A57" s="47"/>
      <c r="B57" s="48"/>
      <c r="C57" s="47"/>
      <c r="D57" s="49"/>
      <c r="E57" s="49"/>
      <c r="F57" s="50"/>
      <c r="G57" s="50"/>
      <c r="H57" s="51"/>
      <c r="I57" s="52"/>
      <c r="J57" s="53"/>
      <c r="K57" s="53"/>
      <c r="L57" s="54"/>
      <c r="M57" s="55"/>
      <c r="N57" s="5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s="35" customFormat="1" ht="11.25">
      <c r="A58" s="47"/>
      <c r="B58" s="48"/>
      <c r="C58" s="47"/>
      <c r="D58" s="49"/>
      <c r="E58" s="49"/>
      <c r="F58" s="50"/>
      <c r="G58" s="50"/>
      <c r="H58" s="51"/>
      <c r="I58" s="52"/>
      <c r="J58" s="53"/>
      <c r="K58" s="53"/>
      <c r="L58" s="54"/>
      <c r="M58" s="55"/>
      <c r="N58" s="55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</sheetData>
  <printOptions/>
  <pageMargins left="1.5" right="0.23" top="0.984251968503937" bottom="1.15" header="0.5118110236220472" footer="0.5118110236220472"/>
  <pageSetup horizontalDpi="600" verticalDpi="600" orientation="landscape" paperSize="9" scale="85" r:id="rId1"/>
  <headerFooter alignWithMargins="0">
    <oddHeader xml:space="preserve">&amp;C&amp;"Tahoma,Tučné"&amp;12III. PROGRAM - P&amp;"Arial,Tučné"ODPORA RODINY 2010 
Seznam žadatelů v abecedním pořadí&amp;R&amp;"Arial,Obyčejné"&amp;8Příloha č. 1 k usnesení Rady HMP č.583  ze dne 27.4. 2010   </oddHeader>
    <oddFooter>&amp;C&amp;"Arial,Tučné"Granty v sociální oblasti III. Program do 200 tis. Kč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INF</cp:lastModifiedBy>
  <cp:lastPrinted>2010-04-29T12:41:54Z</cp:lastPrinted>
  <dcterms:created xsi:type="dcterms:W3CDTF">2008-04-09T11:39:56Z</dcterms:created>
  <dcterms:modified xsi:type="dcterms:W3CDTF">2010-05-03T08:24:45Z</dcterms:modified>
  <cp:category/>
  <cp:version/>
  <cp:contentType/>
  <cp:contentStatus/>
</cp:coreProperties>
</file>