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<sst xmlns="http://schemas.openxmlformats.org/spreadsheetml/2006/main" count="38" uniqueCount="38">
  <si>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Správa pražských hřbitovů</t>
  </si>
  <si>
    <t>Zůstatek účtu</t>
  </si>
  <si>
    <t>Použito k vykrytí</t>
  </si>
  <si>
    <t>ztráty z HČ</t>
  </si>
  <si>
    <t>C E L K E M</t>
  </si>
  <si>
    <t>v Kč</t>
  </si>
  <si>
    <t>Zoologická zahrada hl. m. Prahy</t>
  </si>
  <si>
    <t>Městská knihovna v Praze</t>
  </si>
  <si>
    <t xml:space="preserve"> Fin. vyp. PO</t>
  </si>
  <si>
    <t>ICSS Odlochovice</t>
  </si>
  <si>
    <t>Lesy hl. m. Prahy</t>
  </si>
  <si>
    <t>Správa služeb hl. m. Prahy</t>
  </si>
  <si>
    <t>Centrum sociálních služeb Praha</t>
  </si>
  <si>
    <t>Odvod do fondu</t>
  </si>
  <si>
    <t>DOZP Kytlice</t>
  </si>
  <si>
    <t>Domov Maxov</t>
  </si>
  <si>
    <t>Příspěvková organizace</t>
  </si>
  <si>
    <t>349/0030</t>
  </si>
  <si>
    <t>Výnosy z prodeje majetku k 31. 12. 2017</t>
  </si>
  <si>
    <t>Institut plánování hl. m. Prahy</t>
  </si>
  <si>
    <t>Hudební divadlo v Karlíně</t>
  </si>
  <si>
    <t>Hvězdárna a planetárium</t>
  </si>
  <si>
    <t>Pohřební ústav hl. m. Prahy</t>
  </si>
  <si>
    <t>SPŠ Na Třebešíně, Praha 10</t>
  </si>
  <si>
    <t>Akademie řemesel-SŠ technická, Zelený pruh, P4</t>
  </si>
  <si>
    <t>SŠ dostihového sportu a jezdectví, U Závodiště, P5</t>
  </si>
  <si>
    <t>DDM hobby centrum</t>
  </si>
  <si>
    <t>DS Háje</t>
  </si>
  <si>
    <t>DS Kobylisy</t>
  </si>
  <si>
    <t>Domov Svojšice</t>
  </si>
  <si>
    <t>DOZP Lochovice</t>
  </si>
  <si>
    <t>Domov Zvíkovecká kytička</t>
  </si>
  <si>
    <t>ROPID</t>
  </si>
  <si>
    <t>VOŠES a SPŠT Podskalská, P2</t>
  </si>
  <si>
    <t>VOŠ a SPŠE Fr. Křižíka, P1</t>
  </si>
  <si>
    <t>SPŠ Na Proseku, P9</t>
  </si>
  <si>
    <t>VOŠpg a SŠpg Evropská, P6</t>
  </si>
  <si>
    <t>Příloha č. 7 k usnesení Zastupitelstva HMP č. 38/50 ze dne 14. 6.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</si>
</sst>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6"/>
      <name val="Arial CE"/>
      <family val="2"/>
    </font>
    <font>
      <i/>
      <u val="single"/>
      <sz val="12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2.125" style="0" customWidth="1"/>
    <col min="2" max="4" width="14.75390625" style="0" customWidth="1"/>
    <col min="5" max="5" width="10.125" style="0" bestFit="1" customWidth="1"/>
  </cols>
  <sheetData>
    <row r="2" spans="1:2" ht="15">
      <c r="A2" s="38" t="s">
        <v>37</v>
      </c>
      <c r="B2" s="9"/>
    </row>
    <row r="3" spans="1:2" ht="15.75">
      <c r="A3" s="27"/>
      <c r="B3" s="9"/>
    </row>
    <row r="5" ht="20.25">
      <c r="A5" s="5" t="s">
        <v>18</v>
      </c>
    </row>
    <row r="6" spans="1:2" ht="18.75">
      <c r="A6" s="2"/>
      <c r="B6" s="4"/>
    </row>
    <row r="7" spans="1:4" ht="13.5" thickBot="1">
      <c r="A7" s="1"/>
      <c r="B7" s="3"/>
      <c r="D7" s="28" t="s">
        <v>5</v>
      </c>
    </row>
    <row r="8" spans="1:4" ht="13.5" thickTop="1">
      <c r="A8" s="39" t="s">
        <v>16</v>
      </c>
      <c r="B8" s="12" t="s">
        <v>1</v>
      </c>
      <c r="C8" s="13" t="s">
        <v>2</v>
      </c>
      <c r="D8" s="13" t="s">
        <v>13</v>
      </c>
    </row>
    <row r="9" spans="1:4" ht="13.5" thickBot="1">
      <c r="A9" s="40"/>
      <c r="B9" s="14" t="s">
        <v>17</v>
      </c>
      <c r="C9" s="15" t="s">
        <v>3</v>
      </c>
      <c r="D9" s="15" t="s">
        <v>8</v>
      </c>
    </row>
    <row r="10" spans="1:4" ht="13.5" thickTop="1">
      <c r="A10" s="6" t="s">
        <v>19</v>
      </c>
      <c r="B10" s="7">
        <v>23553.72</v>
      </c>
      <c r="C10" s="7">
        <v>0</v>
      </c>
      <c r="D10" s="18">
        <v>23553.72</v>
      </c>
    </row>
    <row r="11" spans="1:4" ht="12.75">
      <c r="A11" s="6" t="s">
        <v>6</v>
      </c>
      <c r="B11" s="7">
        <v>162008.47</v>
      </c>
      <c r="C11" s="7">
        <v>0</v>
      </c>
      <c r="D11" s="25">
        <f>B11</f>
        <v>162008.47</v>
      </c>
    </row>
    <row r="12" spans="1:4" ht="12.75">
      <c r="A12" s="6" t="s">
        <v>10</v>
      </c>
      <c r="B12" s="7">
        <v>323217.91</v>
      </c>
      <c r="C12" s="7">
        <v>0</v>
      </c>
      <c r="D12" s="19">
        <v>323217.91</v>
      </c>
    </row>
    <row r="13" spans="1:4" ht="12.75">
      <c r="A13" s="6" t="s">
        <v>32</v>
      </c>
      <c r="B13" s="8">
        <v>70100</v>
      </c>
      <c r="C13" s="7">
        <v>0</v>
      </c>
      <c r="D13" s="23">
        <v>70100</v>
      </c>
    </row>
    <row r="14" spans="1:4" ht="12.75">
      <c r="A14" s="6" t="s">
        <v>20</v>
      </c>
      <c r="B14" s="7">
        <v>138770</v>
      </c>
      <c r="C14" s="7">
        <v>0</v>
      </c>
      <c r="D14" s="19">
        <v>138770</v>
      </c>
    </row>
    <row r="15" spans="1:4" ht="12.75">
      <c r="A15" s="6" t="s">
        <v>21</v>
      </c>
      <c r="B15" s="7">
        <v>239591.24</v>
      </c>
      <c r="C15" s="7">
        <v>0</v>
      </c>
      <c r="D15" s="19">
        <v>239591.24</v>
      </c>
    </row>
    <row r="16" spans="1:5" s="20" customFormat="1" ht="12.75">
      <c r="A16" s="6" t="s">
        <v>7</v>
      </c>
      <c r="B16" s="7">
        <v>343678</v>
      </c>
      <c r="C16" s="7">
        <v>0</v>
      </c>
      <c r="D16" s="19">
        <v>343678</v>
      </c>
      <c r="E16" s="29"/>
    </row>
    <row r="17" spans="1:4" s="31" customFormat="1" ht="12.75">
      <c r="A17" s="26" t="s">
        <v>27</v>
      </c>
      <c r="B17" s="21">
        <v>47500</v>
      </c>
      <c r="C17" s="22">
        <v>0</v>
      </c>
      <c r="D17" s="30">
        <f>B17-C17</f>
        <v>47500</v>
      </c>
    </row>
    <row r="18" spans="1:4" s="31" customFormat="1" ht="12.75">
      <c r="A18" s="26" t="s">
        <v>28</v>
      </c>
      <c r="B18" s="21">
        <v>64600</v>
      </c>
      <c r="C18" s="22">
        <v>0</v>
      </c>
      <c r="D18" s="30">
        <f aca="true" t="shared" si="0" ref="D18:D29">B18-C18</f>
        <v>64600</v>
      </c>
    </row>
    <row r="19" spans="1:4" s="31" customFormat="1" ht="12.75">
      <c r="A19" s="26" t="s">
        <v>29</v>
      </c>
      <c r="B19" s="21">
        <v>31690</v>
      </c>
      <c r="C19" s="22">
        <v>0</v>
      </c>
      <c r="D19" s="30">
        <f t="shared" si="0"/>
        <v>31690</v>
      </c>
    </row>
    <row r="20" spans="1:4" s="31" customFormat="1" ht="12.75">
      <c r="A20" s="26" t="s">
        <v>14</v>
      </c>
      <c r="B20" s="21">
        <v>38000</v>
      </c>
      <c r="C20" s="22">
        <v>0</v>
      </c>
      <c r="D20" s="30">
        <f t="shared" si="0"/>
        <v>38000</v>
      </c>
    </row>
    <row r="21" spans="1:4" s="31" customFormat="1" ht="12.75">
      <c r="A21" s="26" t="s">
        <v>15</v>
      </c>
      <c r="B21" s="21">
        <v>87000</v>
      </c>
      <c r="C21" s="22">
        <v>0</v>
      </c>
      <c r="D21" s="30">
        <f t="shared" si="0"/>
        <v>87000</v>
      </c>
    </row>
    <row r="22" spans="1:4" s="31" customFormat="1" ht="12.75">
      <c r="A22" s="26" t="s">
        <v>30</v>
      </c>
      <c r="B22" s="21">
        <v>31284</v>
      </c>
      <c r="C22" s="22">
        <v>0</v>
      </c>
      <c r="D22" s="30">
        <f t="shared" si="0"/>
        <v>31284</v>
      </c>
    </row>
    <row r="23" spans="1:4" s="31" customFormat="1" ht="12.75">
      <c r="A23" s="26" t="s">
        <v>31</v>
      </c>
      <c r="B23" s="21">
        <v>39500</v>
      </c>
      <c r="C23" s="22">
        <v>0</v>
      </c>
      <c r="D23" s="30">
        <f t="shared" si="0"/>
        <v>39500</v>
      </c>
    </row>
    <row r="24" spans="1:4" s="31" customFormat="1" ht="12.75">
      <c r="A24" s="26" t="s">
        <v>9</v>
      </c>
      <c r="B24" s="21">
        <v>48946.88</v>
      </c>
      <c r="C24" s="22">
        <v>0</v>
      </c>
      <c r="D24" s="30">
        <f t="shared" si="0"/>
        <v>48946.88</v>
      </c>
    </row>
    <row r="25" spans="1:4" s="31" customFormat="1" ht="12.75">
      <c r="A25" s="26" t="s">
        <v>12</v>
      </c>
      <c r="B25" s="21">
        <v>115400</v>
      </c>
      <c r="C25" s="22">
        <v>0</v>
      </c>
      <c r="D25" s="30">
        <f t="shared" si="0"/>
        <v>115400</v>
      </c>
    </row>
    <row r="26" spans="1:4" s="31" customFormat="1" ht="12.75">
      <c r="A26" s="26" t="s">
        <v>33</v>
      </c>
      <c r="B26" s="21">
        <v>10000</v>
      </c>
      <c r="C26" s="22">
        <v>0</v>
      </c>
      <c r="D26" s="30">
        <f t="shared" si="0"/>
        <v>10000</v>
      </c>
    </row>
    <row r="27" spans="1:4" s="31" customFormat="1" ht="12.75">
      <c r="A27" s="26" t="s">
        <v>34</v>
      </c>
      <c r="B27" s="21">
        <v>11800</v>
      </c>
      <c r="C27" s="22">
        <v>0</v>
      </c>
      <c r="D27" s="30">
        <f t="shared" si="0"/>
        <v>11800</v>
      </c>
    </row>
    <row r="28" spans="1:4" s="35" customFormat="1" ht="12.75">
      <c r="A28" s="16" t="s">
        <v>35</v>
      </c>
      <c r="B28" s="32">
        <v>207000</v>
      </c>
      <c r="C28" s="33">
        <v>0</v>
      </c>
      <c r="D28" s="30">
        <f t="shared" si="0"/>
        <v>207000</v>
      </c>
    </row>
    <row r="29" spans="1:4" s="35" customFormat="1" ht="12.75" customHeight="1">
      <c r="A29" s="16" t="s">
        <v>36</v>
      </c>
      <c r="B29" s="32">
        <v>10200</v>
      </c>
      <c r="C29" s="33">
        <v>0</v>
      </c>
      <c r="D29" s="30">
        <f t="shared" si="0"/>
        <v>10200</v>
      </c>
    </row>
    <row r="30" spans="1:4" s="35" customFormat="1" ht="12.75">
      <c r="A30" s="16" t="s">
        <v>23</v>
      </c>
      <c r="B30" s="33">
        <v>39400</v>
      </c>
      <c r="C30" s="33">
        <v>0</v>
      </c>
      <c r="D30" s="34">
        <v>39400</v>
      </c>
    </row>
    <row r="31" spans="1:4" s="35" customFormat="1" ht="12.75" customHeight="1">
      <c r="A31" s="16" t="s">
        <v>24</v>
      </c>
      <c r="B31" s="33">
        <v>15673.55</v>
      </c>
      <c r="C31" s="33">
        <v>0</v>
      </c>
      <c r="D31" s="34">
        <v>15673.55</v>
      </c>
    </row>
    <row r="32" spans="1:4" s="35" customFormat="1" ht="12.75" customHeight="1">
      <c r="A32" s="16" t="s">
        <v>25</v>
      </c>
      <c r="B32" s="33">
        <v>27002</v>
      </c>
      <c r="C32" s="33">
        <v>27002</v>
      </c>
      <c r="D32" s="34">
        <v>0</v>
      </c>
    </row>
    <row r="33" spans="1:4" s="35" customFormat="1" ht="12.75" customHeight="1">
      <c r="A33" s="17" t="s">
        <v>26</v>
      </c>
      <c r="B33" s="36">
        <v>41000</v>
      </c>
      <c r="C33" s="36">
        <v>0</v>
      </c>
      <c r="D33" s="34">
        <v>41000</v>
      </c>
    </row>
    <row r="34" spans="1:4" s="35" customFormat="1" ht="12.75" customHeight="1">
      <c r="A34" s="17" t="s">
        <v>22</v>
      </c>
      <c r="B34" s="36">
        <v>145780.32</v>
      </c>
      <c r="C34" s="36">
        <v>145780.32</v>
      </c>
      <c r="D34" s="37">
        <v>0</v>
      </c>
    </row>
    <row r="35" spans="1:4" ht="12.75" customHeight="1">
      <c r="A35" s="17" t="s">
        <v>0</v>
      </c>
      <c r="B35" s="8">
        <v>1668635.67</v>
      </c>
      <c r="C35" s="8">
        <v>0</v>
      </c>
      <c r="D35" s="23">
        <v>1668635.67</v>
      </c>
    </row>
    <row r="36" spans="1:4" ht="12.75">
      <c r="A36" s="16" t="s">
        <v>11</v>
      </c>
      <c r="B36" s="7">
        <v>12542</v>
      </c>
      <c r="C36" s="7">
        <v>0</v>
      </c>
      <c r="D36" s="19">
        <v>12542</v>
      </c>
    </row>
    <row r="37" spans="1:4" ht="13.5" thickBot="1">
      <c r="A37" s="10" t="s">
        <v>4</v>
      </c>
      <c r="B37" s="11">
        <f>SUM(B10:B36)</f>
        <v>3993873.7599999993</v>
      </c>
      <c r="C37" s="11">
        <f>SUM(C10:C36)</f>
        <v>172782.32</v>
      </c>
      <c r="D37" s="24">
        <f>SUM(D10:D36)</f>
        <v>3821091.4399999995</v>
      </c>
    </row>
    <row r="38" ht="13.5" thickTop="1"/>
  </sheetData>
  <sheetProtection/>
  <mergeCells count="1">
    <mergeCell ref="A8:A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INF</cp:lastModifiedBy>
  <cp:lastPrinted>2018-03-02T16:26:54Z</cp:lastPrinted>
  <dcterms:created xsi:type="dcterms:W3CDTF">1997-08-11T06:50:53Z</dcterms:created>
  <dcterms:modified xsi:type="dcterms:W3CDTF">2018-06-14T20:30:24Z</dcterms:modified>
  <cp:category/>
  <cp:version/>
  <cp:contentType/>
  <cp:contentStatus/>
</cp:coreProperties>
</file>